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/>
  <mc:AlternateContent xmlns:mc="http://schemas.openxmlformats.org/markup-compatibility/2006">
    <mc:Choice Requires="x15">
      <x15ac:absPath xmlns:x15ac="http://schemas.microsoft.com/office/spreadsheetml/2010/11/ac" url="X:\MPI\Titkárság\Kína\KSH MNB stat\2018Q4 publikáció\"/>
    </mc:Choice>
  </mc:AlternateContent>
  <xr:revisionPtr revIDLastSave="0" documentId="13_ncr:1_{556B1535-381F-4CCD-910E-BC1EB67B8031}" xr6:coauthVersionLast="40" xr6:coauthVersionMax="40" xr10:uidLastSave="{00000000-0000-0000-0000-000000000000}"/>
  <bookViews>
    <workbookView xWindow="360" yWindow="105" windowWidth="18195" windowHeight="4365" activeTab="4" xr2:uid="{00000000-000D-0000-FFFF-FFFF00000000}"/>
  </bookViews>
  <sheets>
    <sheet name="módszertan" sheetId="2" r:id="rId1"/>
    <sheet name="2018Q1" sheetId="1" r:id="rId2"/>
    <sheet name="2018Q2" sheetId="3" r:id="rId3"/>
    <sheet name="2018Q3" sheetId="4" r:id="rId4"/>
    <sheet name="2018Q4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5" l="1"/>
  <c r="D19" i="4" l="1"/>
</calcChain>
</file>

<file path=xl/sharedStrings.xml><?xml version="1.0" encoding="utf-8"?>
<sst xmlns="http://schemas.openxmlformats.org/spreadsheetml/2006/main" count="190" uniqueCount="32">
  <si>
    <t>Irány</t>
  </si>
  <si>
    <t>Devizanem</t>
  </si>
  <si>
    <t>Statisztikai érték forintban</t>
  </si>
  <si>
    <t>Devizanem megoszlás</t>
  </si>
  <si>
    <t>Export</t>
  </si>
  <si>
    <t>CNY</t>
  </si>
  <si>
    <t>kinai jüan</t>
  </si>
  <si>
    <t>EUR</t>
  </si>
  <si>
    <t>euró</t>
  </si>
  <si>
    <t>HUF</t>
  </si>
  <si>
    <t>magyar forint</t>
  </si>
  <si>
    <t>USD</t>
  </si>
  <si>
    <t>USA dollár</t>
  </si>
  <si>
    <t>-</t>
  </si>
  <si>
    <t>egyéb</t>
  </si>
  <si>
    <t>összesen</t>
  </si>
  <si>
    <t>Import</t>
  </si>
  <si>
    <t>kínai jüan</t>
  </si>
  <si>
    <t>forrás: KSH</t>
  </si>
  <si>
    <t xml:space="preserve">A külkereskedelmi forgalom megfigyelése az ország gazdasági területének határát átlépő termékek számbevételén alapul, azzal a megkötéssel, hogy – aktív feldolgozás vagy vámfelügyelet melletti feldolgozás keretében szállított áruk kivételével – a vámraktárakba vagy kereskedelmi vámszabad területekre külföldről belépő, illetve onnan külföldre szállított termékek nem szerepelnek a statisztikában (a vámbelföld és a vámraktárak közötti forgalom azonban igen). </t>
  </si>
  <si>
    <r>
      <t xml:space="preserve">Az Európai unión kívüli országokkal folytatott kereskedelemmel kapcsolatos adatok forrása – az Európai Unió módszertanának megfelelően - a Nemzeti Adó- és Vámhivatal (NAV) vámeljárás keretében készült nyilvántartásai (Extrastat), illetve egyes speciális esetekben a KSH saját adatgyűjtése (központi vámkezeléssel érintett forgalom). Az adatgyűjtés során </t>
    </r>
    <r>
      <rPr>
        <sz val="11"/>
        <color rgb="FF000000"/>
        <rFont val="Calibri"/>
        <family val="2"/>
        <charset val="238"/>
        <scheme val="minor"/>
      </rPr>
      <t xml:space="preserve">a NAV-nak történő részletes adattartamú Egységes Vámokmány benyújtása alól felmentett, kijelölt vállalkozások adatot szolgáltatnak azon áruk forgalmáról melyek esetében Magyarország a feladó ország (export), vagy Magyarország a rendeltetési ország (import), de a vámokmányokat nem Magyarországon nyújtották be. </t>
    </r>
  </si>
  <si>
    <t>A külkereskedelmi termékforgalom statisztikai értéke (határparitásos érték) behozatal esetében c.i.f.-, kivitel esetében f.o.b.-paritáson kifejezett érték. C.i.f.: a behozott áru piaci értéke a magyar határon, beleértve az árunak a határig szállításával kapcsolatban felmerülő szállítási és biztosítási költségeket. F.o.b.: a kivitt áru piaci értéke a magyar határon, beleértve az árunak a határig szállításával kapcsolatban felmerülő szállítási és biztosítási költségeket. A devizában kötött ügyletek forintra átszámítása az áru vámkezelését megelőző hónap utolsó előtti szerdáján jegyzett MNB-devizaárfolyamon történik.</t>
  </si>
  <si>
    <t>A KSH külkereskedelmi termékforgalmi adatbázisában publikált - a fent leírt módszertan szerint előállított - külkereskedelmi forgalom devizanemek szerinti bontása számításának alapja a vállalatok által jelentett számlázott összeg, mely - a szerződő partnerek megállapodásától függően - eltérhet a határparitásos értéktől."</t>
  </si>
  <si>
    <t>Adatrevíziókra az adatforráshoz (KSH) igazodva kerül sor.</t>
  </si>
  <si>
    <t>Az adatok importban feladó ország szerint, exportban rendeltetési ország szerint kerülnek közlésre. Ez azt jelenti, hogy az adatsor a Magyarországon vámeljárás alá vont, valamint a más tagországban vámkezelt, de magyarországi rendeltetésű áruk értékét is tartalmazza. Ugyanakkor a Magyarországra más Európai Uniós országból érkezett, illetve Magyarországon vámkezelt Kínából származó, de nem magyarországi rendeltetésű áruk nem szerepelnek a statisztikában.</t>
  </si>
  <si>
    <t>Külkereskedelmi termékforgalom devizális megoszlása Magyarország-Kína, 2018. január-március</t>
  </si>
  <si>
    <t>Külkereskedelmi termékforgalom devizális megoszlása Magyarország-Kína, 2018. április-június</t>
  </si>
  <si>
    <t>Statisztikai érték forintban
II. negyedév</t>
  </si>
  <si>
    <t>Statisztikai érték forintban
III. negyedév</t>
  </si>
  <si>
    <t>Külkereskedelmi termékforgalom devizális megoszlása Magyarország-Kína, 2018. július-szeptember</t>
  </si>
  <si>
    <t>Statisztikai érték forintban
IV. negyedév</t>
  </si>
  <si>
    <t>Külkereskedelmi termékforgalom devizális megoszlása Magyarország-Kína, 2018. október-december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</si>
</sst>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name val="Microsoft Sans Serif"/>
      <family val="2"/>
      <charset val="238"/>
    </font>
    <font>
      <b/>
      <i/>
      <sz val="8"/>
      <name val="Microsoft Sans Serif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Microsoft Sans Serif"/>
      <family val="2"/>
      <charset val="204"/>
    </font>
    <font>
      <b/>
      <sz val="10"/>
      <color theme="1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9">
    <xf numFmtId="0" fontId="0" fillId="0" borderId="0" xfId="0"/>
    <xf numFmtId="0" fontId="4" fillId="0" borderId="0" xfId="0" applyFont="1" applyAlignment="1"/>
    <xf numFmtId="0" fontId="0" fillId="0" borderId="0" xfId="0" applyNumberFormat="1" applyFont="1"/>
    <xf numFmtId="0" fontId="0" fillId="0" borderId="0" xfId="0" applyFont="1"/>
    <xf numFmtId="3" fontId="0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0" fillId="0" borderId="0" xfId="0" applyBorder="1"/>
    <xf numFmtId="0" fontId="0" fillId="0" borderId="0" xfId="0" applyFont="1" applyBorder="1"/>
    <xf numFmtId="0" fontId="4" fillId="0" borderId="0" xfId="0" applyFont="1" applyBorder="1" applyAlignment="1"/>
    <xf numFmtId="0" fontId="8" fillId="0" borderId="0" xfId="0" applyNumberFormat="1" applyFont="1" applyBorder="1"/>
    <xf numFmtId="3" fontId="8" fillId="0" borderId="0" xfId="0" applyNumberFormat="1" applyFont="1" applyBorder="1"/>
    <xf numFmtId="10" fontId="8" fillId="0" borderId="0" xfId="0" applyNumberFormat="1" applyFont="1" applyBorder="1"/>
    <xf numFmtId="3" fontId="7" fillId="0" borderId="0" xfId="0" applyNumberFormat="1" applyFont="1" applyBorder="1"/>
    <xf numFmtId="0" fontId="0" fillId="0" borderId="0" xfId="0" applyFill="1" applyBorder="1"/>
    <xf numFmtId="0" fontId="8" fillId="0" borderId="0" xfId="0" applyNumberFormat="1" applyFont="1" applyFill="1" applyBorder="1"/>
    <xf numFmtId="3" fontId="8" fillId="0" borderId="0" xfId="0" applyNumberFormat="1" applyFont="1" applyFill="1" applyBorder="1"/>
    <xf numFmtId="10" fontId="8" fillId="0" borderId="0" xfId="0" applyNumberFormat="1" applyFont="1" applyFill="1" applyBorder="1"/>
    <xf numFmtId="0" fontId="8" fillId="0" borderId="0" xfId="0" applyFont="1" applyFill="1" applyBorder="1"/>
    <xf numFmtId="3" fontId="7" fillId="0" borderId="0" xfId="0" applyNumberFormat="1" applyFont="1" applyFill="1" applyBorder="1"/>
    <xf numFmtId="0" fontId="8" fillId="0" borderId="4" xfId="0" applyNumberFormat="1" applyFont="1" applyFill="1" applyBorder="1"/>
    <xf numFmtId="0" fontId="8" fillId="0" borderId="5" xfId="0" applyNumberFormat="1" applyFont="1" applyFill="1" applyBorder="1"/>
    <xf numFmtId="0" fontId="8" fillId="0" borderId="5" xfId="0" applyFont="1" applyFill="1" applyBorder="1"/>
    <xf numFmtId="3" fontId="8" fillId="0" borderId="5" xfId="0" applyNumberFormat="1" applyFont="1" applyFill="1" applyBorder="1"/>
    <xf numFmtId="10" fontId="8" fillId="0" borderId="6" xfId="0" applyNumberFormat="1" applyFont="1" applyFill="1" applyBorder="1"/>
    <xf numFmtId="0" fontId="8" fillId="0" borderId="1" xfId="0" applyNumberFormat="1" applyFont="1" applyFill="1" applyBorder="1"/>
    <xf numFmtId="0" fontId="8" fillId="0" borderId="2" xfId="0" applyNumberFormat="1" applyFont="1" applyFill="1" applyBorder="1"/>
    <xf numFmtId="0" fontId="8" fillId="0" borderId="2" xfId="0" applyFont="1" applyFill="1" applyBorder="1"/>
    <xf numFmtId="3" fontId="8" fillId="0" borderId="2" xfId="0" applyNumberFormat="1" applyFont="1" applyFill="1" applyBorder="1"/>
    <xf numFmtId="10" fontId="8" fillId="0" borderId="3" xfId="0" applyNumberFormat="1" applyFont="1" applyFill="1" applyBorder="1"/>
    <xf numFmtId="0" fontId="8" fillId="0" borderId="7" xfId="0" applyNumberFormat="1" applyFont="1" applyFill="1" applyBorder="1"/>
    <xf numFmtId="0" fontId="8" fillId="0" borderId="8" xfId="0" applyNumberFormat="1" applyFont="1" applyFill="1" applyBorder="1"/>
    <xf numFmtId="0" fontId="8" fillId="0" borderId="8" xfId="0" applyFont="1" applyFill="1" applyBorder="1"/>
    <xf numFmtId="3" fontId="8" fillId="0" borderId="8" xfId="0" applyNumberFormat="1" applyFont="1" applyFill="1" applyBorder="1"/>
    <xf numFmtId="10" fontId="8" fillId="0" borderId="9" xfId="0" applyNumberFormat="1" applyFont="1" applyFill="1" applyBorder="1"/>
    <xf numFmtId="0" fontId="8" fillId="0" borderId="10" xfId="0" applyNumberFormat="1" applyFont="1" applyBorder="1"/>
    <xf numFmtId="0" fontId="8" fillId="0" borderId="11" xfId="0" applyNumberFormat="1" applyFont="1" applyBorder="1"/>
    <xf numFmtId="3" fontId="7" fillId="0" borderId="11" xfId="0" applyNumberFormat="1" applyFont="1" applyBorder="1"/>
    <xf numFmtId="0" fontId="8" fillId="0" borderId="10" xfId="0" applyNumberFormat="1" applyFont="1" applyFill="1" applyBorder="1"/>
    <xf numFmtId="0" fontId="8" fillId="0" borderId="11" xfId="0" applyNumberFormat="1" applyFont="1" applyFill="1" applyBorder="1"/>
    <xf numFmtId="3" fontId="7" fillId="0" borderId="11" xfId="0" applyNumberFormat="1" applyFont="1" applyFill="1" applyBorder="1"/>
    <xf numFmtId="0" fontId="9" fillId="0" borderId="11" xfId="0" applyFont="1" applyBorder="1"/>
    <xf numFmtId="0" fontId="9" fillId="0" borderId="11" xfId="0" applyNumberFormat="1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/>
    <xf numFmtId="10" fontId="9" fillId="0" borderId="12" xfId="0" applyNumberFormat="1" applyFont="1" applyBorder="1"/>
    <xf numFmtId="10" fontId="9" fillId="0" borderId="12" xfId="0" applyNumberFormat="1" applyFont="1" applyFill="1" applyBorder="1"/>
    <xf numFmtId="0" fontId="0" fillId="0" borderId="0" xfId="0"/>
    <xf numFmtId="0" fontId="12" fillId="2" borderId="8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0" fillId="0" borderId="0" xfId="0" applyFill="1"/>
    <xf numFmtId="0" fontId="11" fillId="0" borderId="0" xfId="0" applyFont="1" applyFill="1"/>
    <xf numFmtId="0" fontId="8" fillId="0" borderId="16" xfId="0" applyNumberFormat="1" applyFont="1" applyFill="1" applyBorder="1"/>
    <xf numFmtId="0" fontId="8" fillId="0" borderId="18" xfId="0" applyNumberFormat="1" applyFont="1" applyFill="1" applyBorder="1"/>
    <xf numFmtId="0" fontId="8" fillId="0" borderId="6" xfId="0" applyFont="1" applyFill="1" applyBorder="1"/>
    <xf numFmtId="3" fontId="8" fillId="0" borderId="20" xfId="0" applyNumberFormat="1" applyFont="1" applyFill="1" applyBorder="1"/>
    <xf numFmtId="10" fontId="8" fillId="0" borderId="21" xfId="0" applyNumberFormat="1" applyFont="1" applyFill="1" applyBorder="1"/>
    <xf numFmtId="0" fontId="8" fillId="0" borderId="22" xfId="0" applyNumberFormat="1" applyFont="1" applyFill="1" applyBorder="1"/>
    <xf numFmtId="0" fontId="8" fillId="0" borderId="17" xfId="0" applyFont="1" applyFill="1" applyBorder="1"/>
    <xf numFmtId="3" fontId="8" fillId="0" borderId="23" xfId="0" applyNumberFormat="1" applyFont="1" applyFill="1" applyBorder="1"/>
    <xf numFmtId="10" fontId="8" fillId="0" borderId="24" xfId="0" applyNumberFormat="1" applyFont="1" applyFill="1" applyBorder="1"/>
    <xf numFmtId="0" fontId="7" fillId="0" borderId="25" xfId="0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8" fillId="0" borderId="27" xfId="0" applyNumberFormat="1" applyFont="1" applyFill="1" applyBorder="1"/>
    <xf numFmtId="0" fontId="8" fillId="0" borderId="9" xfId="0" applyFont="1" applyFill="1" applyBorder="1"/>
    <xf numFmtId="3" fontId="8" fillId="0" borderId="28" xfId="0" applyNumberFormat="1" applyFont="1" applyFill="1" applyBorder="1"/>
    <xf numFmtId="10" fontId="8" fillId="0" borderId="29" xfId="0" applyNumberFormat="1" applyFont="1" applyFill="1" applyBorder="1"/>
    <xf numFmtId="0" fontId="8" fillId="0" borderId="25" xfId="0" applyNumberFormat="1" applyFont="1" applyBorder="1"/>
    <xf numFmtId="0" fontId="9" fillId="0" borderId="12" xfId="0" applyFont="1" applyBorder="1"/>
    <xf numFmtId="3" fontId="7" fillId="0" borderId="26" xfId="0" applyNumberFormat="1" applyFont="1" applyBorder="1"/>
    <xf numFmtId="10" fontId="9" fillId="0" borderId="15" xfId="0" applyNumberFormat="1" applyFont="1" applyBorder="1"/>
    <xf numFmtId="0" fontId="8" fillId="0" borderId="31" xfId="0" applyNumberFormat="1" applyFont="1" applyFill="1" applyBorder="1"/>
    <xf numFmtId="0" fontId="8" fillId="0" borderId="19" xfId="0" applyNumberFormat="1" applyFont="1" applyFill="1" applyBorder="1"/>
    <xf numFmtId="0" fontId="8" fillId="0" borderId="32" xfId="0" applyNumberFormat="1" applyFont="1" applyFill="1" applyBorder="1"/>
    <xf numFmtId="0" fontId="8" fillId="0" borderId="30" xfId="0" applyNumberFormat="1" applyFont="1" applyFill="1" applyBorder="1"/>
    <xf numFmtId="0" fontId="7" fillId="0" borderId="15" xfId="0" applyFont="1" applyBorder="1" applyAlignment="1">
      <alignment horizontal="center" vertical="center"/>
    </xf>
    <xf numFmtId="0" fontId="8" fillId="0" borderId="24" xfId="0" applyNumberFormat="1" applyFont="1" applyFill="1" applyBorder="1"/>
    <xf numFmtId="0" fontId="8" fillId="0" borderId="21" xfId="0" applyNumberFormat="1" applyFont="1" applyFill="1" applyBorder="1"/>
    <xf numFmtId="0" fontId="8" fillId="0" borderId="29" xfId="0" applyNumberFormat="1" applyFont="1" applyFill="1" applyBorder="1"/>
    <xf numFmtId="0" fontId="8" fillId="0" borderId="15" xfId="0" applyNumberFormat="1" applyFont="1" applyFill="1" applyBorder="1"/>
    <xf numFmtId="0" fontId="8" fillId="0" borderId="34" xfId="0" applyFont="1" applyFill="1" applyBorder="1"/>
    <xf numFmtId="0" fontId="8" fillId="0" borderId="35" xfId="0" applyFont="1" applyFill="1" applyBorder="1"/>
    <xf numFmtId="0" fontId="8" fillId="0" borderId="35" xfId="0" applyNumberFormat="1" applyFont="1" applyFill="1" applyBorder="1"/>
    <xf numFmtId="0" fontId="8" fillId="0" borderId="36" xfId="0" applyNumberFormat="1" applyFont="1" applyFill="1" applyBorder="1"/>
    <xf numFmtId="0" fontId="9" fillId="0" borderId="33" xfId="0" applyNumberFormat="1" applyFont="1" applyFill="1" applyBorder="1"/>
    <xf numFmtId="0" fontId="7" fillId="0" borderId="15" xfId="0" applyNumberFormat="1" applyFont="1" applyBorder="1" applyAlignment="1">
      <alignment horizontal="center" vertical="center" wrapText="1"/>
    </xf>
    <xf numFmtId="3" fontId="8" fillId="0" borderId="24" xfId="0" applyNumberFormat="1" applyFont="1" applyFill="1" applyBorder="1"/>
    <xf numFmtId="3" fontId="8" fillId="0" borderId="21" xfId="0" applyNumberFormat="1" applyFont="1" applyFill="1" applyBorder="1"/>
    <xf numFmtId="3" fontId="8" fillId="0" borderId="29" xfId="0" applyNumberFormat="1" applyFont="1" applyFill="1" applyBorder="1"/>
    <xf numFmtId="3" fontId="7" fillId="0" borderId="15" xfId="0" applyNumberFormat="1" applyFont="1" applyFill="1" applyBorder="1"/>
    <xf numFmtId="10" fontId="7" fillId="0" borderId="37" xfId="0" applyNumberFormat="1" applyFont="1" applyBorder="1" applyAlignment="1">
      <alignment horizontal="center" vertical="center" wrapText="1"/>
    </xf>
    <xf numFmtId="10" fontId="9" fillId="0" borderId="15" xfId="0" applyNumberFormat="1" applyFont="1" applyFill="1" applyBorder="1"/>
    <xf numFmtId="10" fontId="8" fillId="0" borderId="19" xfId="0" applyNumberFormat="1" applyFont="1" applyFill="1" applyBorder="1"/>
    <xf numFmtId="10" fontId="8" fillId="0" borderId="31" xfId="0" applyNumberFormat="1" applyFont="1" applyFill="1" applyBorder="1"/>
    <xf numFmtId="3" fontId="2" fillId="0" borderId="29" xfId="0" applyNumberFormat="1" applyFont="1" applyFill="1" applyBorder="1"/>
    <xf numFmtId="10" fontId="8" fillId="0" borderId="32" xfId="0" applyNumberFormat="1" applyFont="1" applyFill="1" applyBorder="1"/>
    <xf numFmtId="3" fontId="7" fillId="0" borderId="15" xfId="0" applyNumberFormat="1" applyFont="1" applyBorder="1"/>
    <xf numFmtId="10" fontId="8" fillId="0" borderId="37" xfId="0" applyNumberFormat="1" applyFont="1" applyFill="1" applyBorder="1"/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 wrapText="1"/>
    </xf>
    <xf numFmtId="10" fontId="7" fillId="0" borderId="41" xfId="0" applyNumberFormat="1" applyFont="1" applyBorder="1" applyAlignment="1">
      <alignment horizontal="center" vertical="center" wrapText="1"/>
    </xf>
    <xf numFmtId="0" fontId="8" fillId="0" borderId="42" xfId="0" applyNumberFormat="1" applyFont="1" applyFill="1" applyBorder="1"/>
    <xf numFmtId="0" fontId="9" fillId="0" borderId="43" xfId="0" applyNumberFormat="1" applyFont="1" applyFill="1" applyBorder="1"/>
    <xf numFmtId="3" fontId="7" fillId="0" borderId="44" xfId="0" applyNumberFormat="1" applyFont="1" applyBorder="1"/>
    <xf numFmtId="10" fontId="1" fillId="0" borderId="45" xfId="0" applyNumberFormat="1" applyFont="1" applyFill="1" applyBorder="1"/>
    <xf numFmtId="0" fontId="8" fillId="0" borderId="46" xfId="0" applyNumberFormat="1" applyFont="1" applyFill="1" applyBorder="1"/>
    <xf numFmtId="0" fontId="8" fillId="0" borderId="48" xfId="0" applyFont="1" applyFill="1" applyBorder="1"/>
    <xf numFmtId="0" fontId="8" fillId="0" borderId="49" xfId="0" applyNumberFormat="1" applyFont="1" applyFill="1" applyBorder="1"/>
    <xf numFmtId="10" fontId="8" fillId="0" borderId="50" xfId="0" applyNumberFormat="1" applyFont="1" applyFill="1" applyBorder="1"/>
    <xf numFmtId="10" fontId="8" fillId="0" borderId="51" xfId="0" applyNumberFormat="1" applyFont="1" applyFill="1" applyBorder="1"/>
    <xf numFmtId="10" fontId="1" fillId="0" borderId="52" xfId="0" applyNumberFormat="1" applyFont="1" applyFill="1" applyBorder="1"/>
    <xf numFmtId="3" fontId="8" fillId="0" borderId="53" xfId="0" applyNumberFormat="1" applyFont="1" applyFill="1" applyBorder="1"/>
    <xf numFmtId="3" fontId="1" fillId="0" borderId="47" xfId="0" applyNumberFormat="1" applyFont="1" applyFill="1" applyBorder="1"/>
    <xf numFmtId="0" fontId="7" fillId="0" borderId="54" xfId="0" applyFont="1" applyBorder="1" applyAlignment="1">
      <alignment horizontal="center" vertical="center"/>
    </xf>
    <xf numFmtId="0" fontId="7" fillId="0" borderId="55" xfId="0" applyNumberFormat="1" applyFont="1" applyBorder="1" applyAlignment="1">
      <alignment horizontal="center" vertical="center" wrapText="1"/>
    </xf>
    <xf numFmtId="10" fontId="7" fillId="0" borderId="40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/>
    <xf numFmtId="0" fontId="9" fillId="0" borderId="57" xfId="0" applyFont="1" applyBorder="1"/>
    <xf numFmtId="3" fontId="7" fillId="0" borderId="58" xfId="0" applyNumberFormat="1" applyFont="1" applyBorder="1"/>
    <xf numFmtId="10" fontId="9" fillId="0" borderId="44" xfId="0" applyNumberFormat="1" applyFont="1" applyBorder="1"/>
    <xf numFmtId="0" fontId="8" fillId="0" borderId="49" xfId="0" applyFont="1" applyFill="1" applyBorder="1"/>
    <xf numFmtId="10" fontId="8" fillId="0" borderId="52" xfId="0" applyNumberFormat="1" applyFont="1" applyFill="1" applyBorder="1"/>
    <xf numFmtId="3" fontId="8" fillId="0" borderId="47" xfId="0" applyNumberFormat="1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NB_Theme">
  <a:themeElements>
    <a:clrScheme name="MNB_Theme_2">
      <a:dk1>
        <a:sysClr val="windowText" lastClr="000000"/>
      </a:dk1>
      <a:lt1>
        <a:sysClr val="window" lastClr="FFFFFF"/>
      </a:lt1>
      <a:dk2>
        <a:srgbClr val="898D8D"/>
      </a:dk2>
      <a:lt2>
        <a:srgbClr val="AC9F70"/>
      </a:lt2>
      <a:accent1>
        <a:srgbClr val="7E5C1D"/>
      </a:accent1>
      <a:accent2>
        <a:srgbClr val="E57200"/>
      </a:accent2>
      <a:accent3>
        <a:srgbClr val="CE0F69"/>
      </a:accent3>
      <a:accent4>
        <a:srgbClr val="8C4799"/>
      </a:accent4>
      <a:accent5>
        <a:srgbClr val="202653"/>
      </a:accent5>
      <a:accent6>
        <a:srgbClr val="7BAFD4"/>
      </a:accent6>
      <a:hlink>
        <a:srgbClr val="202653"/>
      </a:hlink>
      <a:folHlink>
        <a:srgbClr val="7BAFD4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"/>
  <sheetViews>
    <sheetView workbookViewId="0">
      <selection activeCell="F3" sqref="F3"/>
    </sheetView>
  </sheetViews>
  <sheetFormatPr defaultRowHeight="12.75" x14ac:dyDescent="0.2"/>
  <cols>
    <col min="1" max="1" width="127.85546875" style="54" customWidth="1"/>
    <col min="2" max="16384" width="9.140625" style="54"/>
  </cols>
  <sheetData>
    <row r="2" spans="1:7" x14ac:dyDescent="0.2">
      <c r="A2" s="59"/>
      <c r="B2" s="58"/>
      <c r="C2" s="58"/>
      <c r="D2" s="58"/>
      <c r="E2" s="58"/>
      <c r="F2" s="58"/>
      <c r="G2" s="58"/>
    </row>
    <row r="4" spans="1:7" ht="60" x14ac:dyDescent="0.2">
      <c r="A4" s="55" t="s">
        <v>19</v>
      </c>
    </row>
    <row r="5" spans="1:7" ht="75" x14ac:dyDescent="0.2">
      <c r="A5" s="56" t="s">
        <v>20</v>
      </c>
    </row>
    <row r="6" spans="1:7" ht="75" x14ac:dyDescent="0.2">
      <c r="A6" s="56" t="s">
        <v>21</v>
      </c>
    </row>
    <row r="7" spans="1:7" ht="60" x14ac:dyDescent="0.2">
      <c r="A7" s="56" t="s">
        <v>24</v>
      </c>
    </row>
    <row r="8" spans="1:7" ht="45" x14ac:dyDescent="0.2">
      <c r="A8" s="56" t="s">
        <v>22</v>
      </c>
    </row>
    <row r="9" spans="1:7" ht="15" x14ac:dyDescent="0.2">
      <c r="A9" s="57" t="s">
        <v>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39"/>
  <sheetViews>
    <sheetView workbookViewId="0">
      <selection sqref="A1:J21"/>
    </sheetView>
  </sheetViews>
  <sheetFormatPr defaultRowHeight="12.75" x14ac:dyDescent="0.2"/>
  <cols>
    <col min="3" max="3" width="12.85546875" bestFit="1" customWidth="1"/>
    <col min="4" max="4" width="18.7109375" bestFit="1" customWidth="1"/>
    <col min="5" max="5" width="16.28515625" bestFit="1" customWidth="1"/>
    <col min="8" max="12" width="9.140625" style="12"/>
    <col min="259" max="259" width="12.28515625" bestFit="1" customWidth="1"/>
    <col min="260" max="260" width="18.7109375" bestFit="1" customWidth="1"/>
    <col min="261" max="261" width="16.28515625" bestFit="1" customWidth="1"/>
    <col min="515" max="515" width="12.28515625" bestFit="1" customWidth="1"/>
    <col min="516" max="516" width="18.7109375" bestFit="1" customWidth="1"/>
    <col min="517" max="517" width="16.28515625" bestFit="1" customWidth="1"/>
    <col min="771" max="771" width="12.28515625" bestFit="1" customWidth="1"/>
    <col min="772" max="772" width="18.7109375" bestFit="1" customWidth="1"/>
    <col min="773" max="773" width="16.28515625" bestFit="1" customWidth="1"/>
    <col min="1027" max="1027" width="12.28515625" bestFit="1" customWidth="1"/>
    <col min="1028" max="1028" width="18.7109375" bestFit="1" customWidth="1"/>
    <col min="1029" max="1029" width="16.28515625" bestFit="1" customWidth="1"/>
    <col min="1283" max="1283" width="12.28515625" bestFit="1" customWidth="1"/>
    <col min="1284" max="1284" width="18.7109375" bestFit="1" customWidth="1"/>
    <col min="1285" max="1285" width="16.28515625" bestFit="1" customWidth="1"/>
    <col min="1539" max="1539" width="12.28515625" bestFit="1" customWidth="1"/>
    <col min="1540" max="1540" width="18.7109375" bestFit="1" customWidth="1"/>
    <col min="1541" max="1541" width="16.28515625" bestFit="1" customWidth="1"/>
    <col min="1795" max="1795" width="12.28515625" bestFit="1" customWidth="1"/>
    <col min="1796" max="1796" width="18.7109375" bestFit="1" customWidth="1"/>
    <col min="1797" max="1797" width="16.28515625" bestFit="1" customWidth="1"/>
    <col min="2051" max="2051" width="12.28515625" bestFit="1" customWidth="1"/>
    <col min="2052" max="2052" width="18.7109375" bestFit="1" customWidth="1"/>
    <col min="2053" max="2053" width="16.28515625" bestFit="1" customWidth="1"/>
    <col min="2307" max="2307" width="12.28515625" bestFit="1" customWidth="1"/>
    <col min="2308" max="2308" width="18.7109375" bestFit="1" customWidth="1"/>
    <col min="2309" max="2309" width="16.28515625" bestFit="1" customWidth="1"/>
    <col min="2563" max="2563" width="12.28515625" bestFit="1" customWidth="1"/>
    <col min="2564" max="2564" width="18.7109375" bestFit="1" customWidth="1"/>
    <col min="2565" max="2565" width="16.28515625" bestFit="1" customWidth="1"/>
    <col min="2819" max="2819" width="12.28515625" bestFit="1" customWidth="1"/>
    <col min="2820" max="2820" width="18.7109375" bestFit="1" customWidth="1"/>
    <col min="2821" max="2821" width="16.28515625" bestFit="1" customWidth="1"/>
    <col min="3075" max="3075" width="12.28515625" bestFit="1" customWidth="1"/>
    <col min="3076" max="3076" width="18.7109375" bestFit="1" customWidth="1"/>
    <col min="3077" max="3077" width="16.28515625" bestFit="1" customWidth="1"/>
    <col min="3331" max="3331" width="12.28515625" bestFit="1" customWidth="1"/>
    <col min="3332" max="3332" width="18.7109375" bestFit="1" customWidth="1"/>
    <col min="3333" max="3333" width="16.28515625" bestFit="1" customWidth="1"/>
    <col min="3587" max="3587" width="12.28515625" bestFit="1" customWidth="1"/>
    <col min="3588" max="3588" width="18.7109375" bestFit="1" customWidth="1"/>
    <col min="3589" max="3589" width="16.28515625" bestFit="1" customWidth="1"/>
    <col min="3843" max="3843" width="12.28515625" bestFit="1" customWidth="1"/>
    <col min="3844" max="3844" width="18.7109375" bestFit="1" customWidth="1"/>
    <col min="3845" max="3845" width="16.28515625" bestFit="1" customWidth="1"/>
    <col min="4099" max="4099" width="12.28515625" bestFit="1" customWidth="1"/>
    <col min="4100" max="4100" width="18.7109375" bestFit="1" customWidth="1"/>
    <col min="4101" max="4101" width="16.28515625" bestFit="1" customWidth="1"/>
    <col min="4355" max="4355" width="12.28515625" bestFit="1" customWidth="1"/>
    <col min="4356" max="4356" width="18.7109375" bestFit="1" customWidth="1"/>
    <col min="4357" max="4357" width="16.28515625" bestFit="1" customWidth="1"/>
    <col min="4611" max="4611" width="12.28515625" bestFit="1" customWidth="1"/>
    <col min="4612" max="4612" width="18.7109375" bestFit="1" customWidth="1"/>
    <col min="4613" max="4613" width="16.28515625" bestFit="1" customWidth="1"/>
    <col min="4867" max="4867" width="12.28515625" bestFit="1" customWidth="1"/>
    <col min="4868" max="4868" width="18.7109375" bestFit="1" customWidth="1"/>
    <col min="4869" max="4869" width="16.28515625" bestFit="1" customWidth="1"/>
    <col min="5123" max="5123" width="12.28515625" bestFit="1" customWidth="1"/>
    <col min="5124" max="5124" width="18.7109375" bestFit="1" customWidth="1"/>
    <col min="5125" max="5125" width="16.28515625" bestFit="1" customWidth="1"/>
    <col min="5379" max="5379" width="12.28515625" bestFit="1" customWidth="1"/>
    <col min="5380" max="5380" width="18.7109375" bestFit="1" customWidth="1"/>
    <col min="5381" max="5381" width="16.28515625" bestFit="1" customWidth="1"/>
    <col min="5635" max="5635" width="12.28515625" bestFit="1" customWidth="1"/>
    <col min="5636" max="5636" width="18.7109375" bestFit="1" customWidth="1"/>
    <col min="5637" max="5637" width="16.28515625" bestFit="1" customWidth="1"/>
    <col min="5891" max="5891" width="12.28515625" bestFit="1" customWidth="1"/>
    <col min="5892" max="5892" width="18.7109375" bestFit="1" customWidth="1"/>
    <col min="5893" max="5893" width="16.28515625" bestFit="1" customWidth="1"/>
    <col min="6147" max="6147" width="12.28515625" bestFit="1" customWidth="1"/>
    <col min="6148" max="6148" width="18.7109375" bestFit="1" customWidth="1"/>
    <col min="6149" max="6149" width="16.28515625" bestFit="1" customWidth="1"/>
    <col min="6403" max="6403" width="12.28515625" bestFit="1" customWidth="1"/>
    <col min="6404" max="6404" width="18.7109375" bestFit="1" customWidth="1"/>
    <col min="6405" max="6405" width="16.28515625" bestFit="1" customWidth="1"/>
    <col min="6659" max="6659" width="12.28515625" bestFit="1" customWidth="1"/>
    <col min="6660" max="6660" width="18.7109375" bestFit="1" customWidth="1"/>
    <col min="6661" max="6661" width="16.28515625" bestFit="1" customWidth="1"/>
    <col min="6915" max="6915" width="12.28515625" bestFit="1" customWidth="1"/>
    <col min="6916" max="6916" width="18.7109375" bestFit="1" customWidth="1"/>
    <col min="6917" max="6917" width="16.28515625" bestFit="1" customWidth="1"/>
    <col min="7171" max="7171" width="12.28515625" bestFit="1" customWidth="1"/>
    <col min="7172" max="7172" width="18.7109375" bestFit="1" customWidth="1"/>
    <col min="7173" max="7173" width="16.28515625" bestFit="1" customWidth="1"/>
    <col min="7427" max="7427" width="12.28515625" bestFit="1" customWidth="1"/>
    <col min="7428" max="7428" width="18.7109375" bestFit="1" customWidth="1"/>
    <col min="7429" max="7429" width="16.28515625" bestFit="1" customWidth="1"/>
    <col min="7683" max="7683" width="12.28515625" bestFit="1" customWidth="1"/>
    <col min="7684" max="7684" width="18.7109375" bestFit="1" customWidth="1"/>
    <col min="7685" max="7685" width="16.28515625" bestFit="1" customWidth="1"/>
    <col min="7939" max="7939" width="12.28515625" bestFit="1" customWidth="1"/>
    <col min="7940" max="7940" width="18.7109375" bestFit="1" customWidth="1"/>
    <col min="7941" max="7941" width="16.28515625" bestFit="1" customWidth="1"/>
    <col min="8195" max="8195" width="12.28515625" bestFit="1" customWidth="1"/>
    <col min="8196" max="8196" width="18.7109375" bestFit="1" customWidth="1"/>
    <col min="8197" max="8197" width="16.28515625" bestFit="1" customWidth="1"/>
    <col min="8451" max="8451" width="12.28515625" bestFit="1" customWidth="1"/>
    <col min="8452" max="8452" width="18.7109375" bestFit="1" customWidth="1"/>
    <col min="8453" max="8453" width="16.28515625" bestFit="1" customWidth="1"/>
    <col min="8707" max="8707" width="12.28515625" bestFit="1" customWidth="1"/>
    <col min="8708" max="8708" width="18.7109375" bestFit="1" customWidth="1"/>
    <col min="8709" max="8709" width="16.28515625" bestFit="1" customWidth="1"/>
    <col min="8963" max="8963" width="12.28515625" bestFit="1" customWidth="1"/>
    <col min="8964" max="8964" width="18.7109375" bestFit="1" customWidth="1"/>
    <col min="8965" max="8965" width="16.28515625" bestFit="1" customWidth="1"/>
    <col min="9219" max="9219" width="12.28515625" bestFit="1" customWidth="1"/>
    <col min="9220" max="9220" width="18.7109375" bestFit="1" customWidth="1"/>
    <col min="9221" max="9221" width="16.28515625" bestFit="1" customWidth="1"/>
    <col min="9475" max="9475" width="12.28515625" bestFit="1" customWidth="1"/>
    <col min="9476" max="9476" width="18.7109375" bestFit="1" customWidth="1"/>
    <col min="9477" max="9477" width="16.28515625" bestFit="1" customWidth="1"/>
    <col min="9731" max="9731" width="12.28515625" bestFit="1" customWidth="1"/>
    <col min="9732" max="9732" width="18.7109375" bestFit="1" customWidth="1"/>
    <col min="9733" max="9733" width="16.28515625" bestFit="1" customWidth="1"/>
    <col min="9987" max="9987" width="12.28515625" bestFit="1" customWidth="1"/>
    <col min="9988" max="9988" width="18.7109375" bestFit="1" customWidth="1"/>
    <col min="9989" max="9989" width="16.28515625" bestFit="1" customWidth="1"/>
    <col min="10243" max="10243" width="12.28515625" bestFit="1" customWidth="1"/>
    <col min="10244" max="10244" width="18.7109375" bestFit="1" customWidth="1"/>
    <col min="10245" max="10245" width="16.28515625" bestFit="1" customWidth="1"/>
    <col min="10499" max="10499" width="12.28515625" bestFit="1" customWidth="1"/>
    <col min="10500" max="10500" width="18.7109375" bestFit="1" customWidth="1"/>
    <col min="10501" max="10501" width="16.28515625" bestFit="1" customWidth="1"/>
    <col min="10755" max="10755" width="12.28515625" bestFit="1" customWidth="1"/>
    <col min="10756" max="10756" width="18.7109375" bestFit="1" customWidth="1"/>
    <col min="10757" max="10757" width="16.28515625" bestFit="1" customWidth="1"/>
    <col min="11011" max="11011" width="12.28515625" bestFit="1" customWidth="1"/>
    <col min="11012" max="11012" width="18.7109375" bestFit="1" customWidth="1"/>
    <col min="11013" max="11013" width="16.28515625" bestFit="1" customWidth="1"/>
    <col min="11267" max="11267" width="12.28515625" bestFit="1" customWidth="1"/>
    <col min="11268" max="11268" width="18.7109375" bestFit="1" customWidth="1"/>
    <col min="11269" max="11269" width="16.28515625" bestFit="1" customWidth="1"/>
    <col min="11523" max="11523" width="12.28515625" bestFit="1" customWidth="1"/>
    <col min="11524" max="11524" width="18.7109375" bestFit="1" customWidth="1"/>
    <col min="11525" max="11525" width="16.28515625" bestFit="1" customWidth="1"/>
    <col min="11779" max="11779" width="12.28515625" bestFit="1" customWidth="1"/>
    <col min="11780" max="11780" width="18.7109375" bestFit="1" customWidth="1"/>
    <col min="11781" max="11781" width="16.28515625" bestFit="1" customWidth="1"/>
    <col min="12035" max="12035" width="12.28515625" bestFit="1" customWidth="1"/>
    <col min="12036" max="12036" width="18.7109375" bestFit="1" customWidth="1"/>
    <col min="12037" max="12037" width="16.28515625" bestFit="1" customWidth="1"/>
    <col min="12291" max="12291" width="12.28515625" bestFit="1" customWidth="1"/>
    <col min="12292" max="12292" width="18.7109375" bestFit="1" customWidth="1"/>
    <col min="12293" max="12293" width="16.28515625" bestFit="1" customWidth="1"/>
    <col min="12547" max="12547" width="12.28515625" bestFit="1" customWidth="1"/>
    <col min="12548" max="12548" width="18.7109375" bestFit="1" customWidth="1"/>
    <col min="12549" max="12549" width="16.28515625" bestFit="1" customWidth="1"/>
    <col min="12803" max="12803" width="12.28515625" bestFit="1" customWidth="1"/>
    <col min="12804" max="12804" width="18.7109375" bestFit="1" customWidth="1"/>
    <col min="12805" max="12805" width="16.28515625" bestFit="1" customWidth="1"/>
    <col min="13059" max="13059" width="12.28515625" bestFit="1" customWidth="1"/>
    <col min="13060" max="13060" width="18.7109375" bestFit="1" customWidth="1"/>
    <col min="13061" max="13061" width="16.28515625" bestFit="1" customWidth="1"/>
    <col min="13315" max="13315" width="12.28515625" bestFit="1" customWidth="1"/>
    <col min="13316" max="13316" width="18.7109375" bestFit="1" customWidth="1"/>
    <col min="13317" max="13317" width="16.28515625" bestFit="1" customWidth="1"/>
    <col min="13571" max="13571" width="12.28515625" bestFit="1" customWidth="1"/>
    <col min="13572" max="13572" width="18.7109375" bestFit="1" customWidth="1"/>
    <col min="13573" max="13573" width="16.28515625" bestFit="1" customWidth="1"/>
    <col min="13827" max="13827" width="12.28515625" bestFit="1" customWidth="1"/>
    <col min="13828" max="13828" width="18.7109375" bestFit="1" customWidth="1"/>
    <col min="13829" max="13829" width="16.28515625" bestFit="1" customWidth="1"/>
    <col min="14083" max="14083" width="12.28515625" bestFit="1" customWidth="1"/>
    <col min="14084" max="14084" width="18.7109375" bestFit="1" customWidth="1"/>
    <col min="14085" max="14085" width="16.28515625" bestFit="1" customWidth="1"/>
    <col min="14339" max="14339" width="12.28515625" bestFit="1" customWidth="1"/>
    <col min="14340" max="14340" width="18.7109375" bestFit="1" customWidth="1"/>
    <col min="14341" max="14341" width="16.28515625" bestFit="1" customWidth="1"/>
    <col min="14595" max="14595" width="12.28515625" bestFit="1" customWidth="1"/>
    <col min="14596" max="14596" width="18.7109375" bestFit="1" customWidth="1"/>
    <col min="14597" max="14597" width="16.28515625" bestFit="1" customWidth="1"/>
    <col min="14851" max="14851" width="12.28515625" bestFit="1" customWidth="1"/>
    <col min="14852" max="14852" width="18.7109375" bestFit="1" customWidth="1"/>
    <col min="14853" max="14853" width="16.28515625" bestFit="1" customWidth="1"/>
    <col min="15107" max="15107" width="12.28515625" bestFit="1" customWidth="1"/>
    <col min="15108" max="15108" width="18.7109375" bestFit="1" customWidth="1"/>
    <col min="15109" max="15109" width="16.28515625" bestFit="1" customWidth="1"/>
    <col min="15363" max="15363" width="12.28515625" bestFit="1" customWidth="1"/>
    <col min="15364" max="15364" width="18.7109375" bestFit="1" customWidth="1"/>
    <col min="15365" max="15365" width="16.28515625" bestFit="1" customWidth="1"/>
    <col min="15619" max="15619" width="12.28515625" bestFit="1" customWidth="1"/>
    <col min="15620" max="15620" width="18.7109375" bestFit="1" customWidth="1"/>
    <col min="15621" max="15621" width="16.28515625" bestFit="1" customWidth="1"/>
    <col min="15875" max="15875" width="12.28515625" bestFit="1" customWidth="1"/>
    <col min="15876" max="15876" width="18.7109375" bestFit="1" customWidth="1"/>
    <col min="15877" max="15877" width="16.28515625" bestFit="1" customWidth="1"/>
    <col min="16131" max="16131" width="12.28515625" bestFit="1" customWidth="1"/>
    <col min="16132" max="16132" width="18.7109375" bestFit="1" customWidth="1"/>
    <col min="16133" max="16133" width="16.28515625" bestFit="1" customWidth="1"/>
  </cols>
  <sheetData>
    <row r="2" spans="1:12" ht="18.75" customHeight="1" x14ac:dyDescent="0.2">
      <c r="A2" s="7" t="s">
        <v>25</v>
      </c>
      <c r="B2" s="7"/>
      <c r="C2" s="7"/>
      <c r="D2" s="7"/>
      <c r="E2" s="7"/>
    </row>
    <row r="3" spans="1:12" s="3" customFormat="1" ht="18.75" customHeight="1" thickBot="1" x14ac:dyDescent="0.25">
      <c r="A3" s="8"/>
      <c r="B3" s="8"/>
      <c r="C3" s="8"/>
      <c r="D3" s="8"/>
      <c r="E3" s="8"/>
      <c r="H3" s="13"/>
      <c r="I3" s="13"/>
      <c r="J3" s="13"/>
      <c r="K3" s="13"/>
      <c r="L3" s="13"/>
    </row>
    <row r="4" spans="1:12" s="1" customFormat="1" ht="30" x14ac:dyDescent="0.15">
      <c r="A4" s="48" t="s">
        <v>0</v>
      </c>
      <c r="B4" s="107" t="s">
        <v>1</v>
      </c>
      <c r="C4" s="107"/>
      <c r="D4" s="49" t="s">
        <v>2</v>
      </c>
      <c r="E4" s="50" t="s">
        <v>3</v>
      </c>
      <c r="H4" s="14"/>
      <c r="I4" s="14"/>
      <c r="J4" s="14"/>
      <c r="K4" s="14"/>
      <c r="L4" s="14"/>
    </row>
    <row r="5" spans="1:12" ht="15" x14ac:dyDescent="0.25">
      <c r="A5" s="25" t="s">
        <v>4</v>
      </c>
      <c r="B5" s="26" t="s">
        <v>5</v>
      </c>
      <c r="C5" s="27" t="s">
        <v>6</v>
      </c>
      <c r="D5" s="28">
        <v>87534343038</v>
      </c>
      <c r="E5" s="29">
        <v>0.4920011247936642</v>
      </c>
    </row>
    <row r="6" spans="1:12" ht="15" x14ac:dyDescent="0.25">
      <c r="A6" s="25" t="s">
        <v>4</v>
      </c>
      <c r="B6" s="26" t="s">
        <v>7</v>
      </c>
      <c r="C6" s="27" t="s">
        <v>8</v>
      </c>
      <c r="D6" s="28">
        <v>66357845842</v>
      </c>
      <c r="E6" s="29">
        <v>0.37297515078139692</v>
      </c>
    </row>
    <row r="7" spans="1:12" ht="15" x14ac:dyDescent="0.25">
      <c r="A7" s="25" t="s">
        <v>4</v>
      </c>
      <c r="B7" s="26" t="s">
        <v>9</v>
      </c>
      <c r="C7" s="27" t="s">
        <v>10</v>
      </c>
      <c r="D7" s="28">
        <v>205286530</v>
      </c>
      <c r="E7" s="29">
        <v>1.1538465950574636E-3</v>
      </c>
    </row>
    <row r="8" spans="1:12" ht="15" x14ac:dyDescent="0.25">
      <c r="A8" s="25" t="s">
        <v>4</v>
      </c>
      <c r="B8" s="26" t="s">
        <v>11</v>
      </c>
      <c r="C8" s="27" t="s">
        <v>12</v>
      </c>
      <c r="D8" s="28">
        <v>21392809368</v>
      </c>
      <c r="E8" s="29">
        <v>0.12024179203564993</v>
      </c>
    </row>
    <row r="9" spans="1:12" ht="15.75" thickBot="1" x14ac:dyDescent="0.3">
      <c r="A9" s="35" t="s">
        <v>4</v>
      </c>
      <c r="B9" s="36" t="s">
        <v>13</v>
      </c>
      <c r="C9" s="37" t="s">
        <v>14</v>
      </c>
      <c r="D9" s="38">
        <v>2424639857</v>
      </c>
      <c r="E9" s="39">
        <v>1.3628085794231436E-2</v>
      </c>
    </row>
    <row r="10" spans="1:12" ht="15.75" thickBot="1" x14ac:dyDescent="0.3">
      <c r="A10" s="40" t="s">
        <v>4</v>
      </c>
      <c r="B10" s="41" t="s">
        <v>13</v>
      </c>
      <c r="C10" s="46" t="s">
        <v>15</v>
      </c>
      <c r="D10" s="42">
        <v>177914924635</v>
      </c>
      <c r="E10" s="52">
        <v>1</v>
      </c>
    </row>
    <row r="11" spans="1:12" ht="15" x14ac:dyDescent="0.25">
      <c r="A11" s="15"/>
      <c r="B11" s="15"/>
      <c r="C11" s="51"/>
      <c r="D11" s="18"/>
      <c r="E11" s="17"/>
    </row>
    <row r="12" spans="1:12" ht="15.75" thickBot="1" x14ac:dyDescent="0.3">
      <c r="A12" s="9"/>
      <c r="B12" s="9"/>
      <c r="C12" s="10"/>
      <c r="D12" s="11"/>
      <c r="E12" s="10"/>
    </row>
    <row r="13" spans="1:12" ht="30.75" thickBot="1" x14ac:dyDescent="0.25">
      <c r="A13" s="48" t="s">
        <v>0</v>
      </c>
      <c r="B13" s="107" t="s">
        <v>1</v>
      </c>
      <c r="C13" s="107"/>
      <c r="D13" s="49" t="s">
        <v>2</v>
      </c>
      <c r="E13" s="50" t="s">
        <v>3</v>
      </c>
    </row>
    <row r="14" spans="1:12" ht="15" x14ac:dyDescent="0.25">
      <c r="A14" s="30" t="s">
        <v>16</v>
      </c>
      <c r="B14" s="31" t="s">
        <v>5</v>
      </c>
      <c r="C14" s="32" t="s">
        <v>17</v>
      </c>
      <c r="D14" s="33">
        <v>11248442354</v>
      </c>
      <c r="E14" s="34">
        <v>2.9264576405758733E-2</v>
      </c>
    </row>
    <row r="15" spans="1:12" ht="15" x14ac:dyDescent="0.25">
      <c r="A15" s="25" t="s">
        <v>16</v>
      </c>
      <c r="B15" s="26" t="s">
        <v>7</v>
      </c>
      <c r="C15" s="27" t="s">
        <v>8</v>
      </c>
      <c r="D15" s="28">
        <v>97397190971</v>
      </c>
      <c r="E15" s="29">
        <v>0.2533939764436387</v>
      </c>
    </row>
    <row r="16" spans="1:12" ht="15" x14ac:dyDescent="0.25">
      <c r="A16" s="25" t="s">
        <v>16</v>
      </c>
      <c r="B16" s="26" t="s">
        <v>9</v>
      </c>
      <c r="C16" s="27" t="s">
        <v>10</v>
      </c>
      <c r="D16" s="28">
        <v>2794200240</v>
      </c>
      <c r="E16" s="29">
        <v>7.2695475376100584E-3</v>
      </c>
      <c r="H16" s="15"/>
      <c r="I16" s="15"/>
      <c r="J16" s="15"/>
      <c r="K16" s="16"/>
      <c r="L16" s="17"/>
    </row>
    <row r="17" spans="1:12" ht="15" x14ac:dyDescent="0.25">
      <c r="A17" s="25" t="s">
        <v>16</v>
      </c>
      <c r="B17" s="26" t="s">
        <v>11</v>
      </c>
      <c r="C17" s="26" t="s">
        <v>12</v>
      </c>
      <c r="D17" s="28">
        <v>272191207899</v>
      </c>
      <c r="E17" s="29">
        <v>0.70814786170846611</v>
      </c>
      <c r="H17" s="20"/>
      <c r="I17" s="20"/>
      <c r="J17" s="20"/>
      <c r="K17" s="21"/>
      <c r="L17" s="22"/>
    </row>
    <row r="18" spans="1:12" ht="15.75" thickBot="1" x14ac:dyDescent="0.3">
      <c r="A18" s="35" t="s">
        <v>16</v>
      </c>
      <c r="B18" s="36" t="s">
        <v>13</v>
      </c>
      <c r="C18" s="36" t="s">
        <v>14</v>
      </c>
      <c r="D18" s="38">
        <v>739543575</v>
      </c>
      <c r="E18" s="39">
        <v>1.9240379045263377E-3</v>
      </c>
      <c r="H18" s="20"/>
      <c r="I18" s="20"/>
      <c r="J18" s="23"/>
      <c r="K18" s="21"/>
      <c r="L18" s="22"/>
    </row>
    <row r="19" spans="1:12" ht="15.75" thickBot="1" x14ac:dyDescent="0.3">
      <c r="A19" s="43" t="s">
        <v>16</v>
      </c>
      <c r="B19" s="44" t="s">
        <v>13</v>
      </c>
      <c r="C19" s="47" t="s">
        <v>15</v>
      </c>
      <c r="D19" s="45">
        <v>384370585039</v>
      </c>
      <c r="E19" s="53">
        <v>0.99999999999999989</v>
      </c>
      <c r="H19" s="20"/>
      <c r="I19" s="20"/>
      <c r="J19" s="23"/>
      <c r="K19" s="21"/>
      <c r="L19" s="22"/>
    </row>
    <row r="20" spans="1:12" ht="15" x14ac:dyDescent="0.25">
      <c r="A20" s="2"/>
      <c r="B20" s="2"/>
      <c r="C20" s="2"/>
      <c r="D20" s="4"/>
      <c r="E20" s="5"/>
      <c r="H20" s="20"/>
      <c r="I20" s="20"/>
      <c r="J20" s="23"/>
      <c r="K20" s="21"/>
      <c r="L20" s="22"/>
    </row>
    <row r="21" spans="1:12" ht="15" x14ac:dyDescent="0.25">
      <c r="A21" s="20" t="s">
        <v>18</v>
      </c>
      <c r="B21" s="2"/>
      <c r="C21" s="2"/>
      <c r="D21" s="4"/>
      <c r="E21" s="5"/>
      <c r="H21" s="20"/>
      <c r="I21" s="20"/>
      <c r="J21" s="20"/>
      <c r="K21" s="21"/>
      <c r="L21" s="22"/>
    </row>
    <row r="22" spans="1:12" ht="15" x14ac:dyDescent="0.25">
      <c r="A22" s="2"/>
      <c r="B22" s="2"/>
      <c r="C22" s="2"/>
      <c r="D22" s="4"/>
      <c r="E22" s="5"/>
      <c r="H22" s="20"/>
      <c r="I22" s="20"/>
      <c r="J22" s="20"/>
      <c r="K22" s="21"/>
      <c r="L22" s="22"/>
    </row>
    <row r="23" spans="1:12" ht="15" x14ac:dyDescent="0.25">
      <c r="A23" s="2"/>
      <c r="B23" s="2"/>
      <c r="C23" s="2"/>
      <c r="D23" s="4"/>
      <c r="E23" s="5"/>
      <c r="H23" s="20"/>
      <c r="I23" s="20"/>
      <c r="J23" s="20"/>
      <c r="K23" s="21"/>
      <c r="L23" s="22"/>
    </row>
    <row r="24" spans="1:12" ht="15" x14ac:dyDescent="0.25">
      <c r="A24" s="2"/>
      <c r="B24" s="2"/>
      <c r="C24" s="2"/>
      <c r="D24" s="4"/>
      <c r="E24" s="5"/>
      <c r="H24" s="20"/>
      <c r="I24" s="20"/>
      <c r="J24" s="20"/>
      <c r="K24" s="21"/>
      <c r="L24" s="22"/>
    </row>
    <row r="25" spans="1:12" ht="15" x14ac:dyDescent="0.25">
      <c r="A25" s="2"/>
      <c r="B25" s="2"/>
      <c r="C25" s="2"/>
      <c r="D25" s="4"/>
      <c r="E25" s="5"/>
      <c r="H25" s="20"/>
      <c r="I25" s="20"/>
      <c r="J25" s="20"/>
      <c r="K25" s="21"/>
      <c r="L25" s="22"/>
    </row>
    <row r="26" spans="1:12" ht="15" x14ac:dyDescent="0.25">
      <c r="A26" s="2"/>
      <c r="B26" s="2"/>
      <c r="C26" s="2"/>
      <c r="D26" s="6"/>
      <c r="E26" s="5"/>
      <c r="H26" s="20"/>
      <c r="I26" s="20"/>
      <c r="J26" s="20"/>
      <c r="K26" s="24"/>
      <c r="L26" s="22"/>
    </row>
    <row r="27" spans="1:12" ht="15" x14ac:dyDescent="0.25">
      <c r="A27" s="2"/>
      <c r="B27" s="2"/>
      <c r="C27" s="2"/>
      <c r="D27" s="4"/>
      <c r="H27" s="20"/>
      <c r="I27" s="20"/>
      <c r="J27" s="20"/>
      <c r="K27" s="21"/>
      <c r="L27" s="23"/>
    </row>
    <row r="28" spans="1:12" ht="15" x14ac:dyDescent="0.25">
      <c r="A28" s="2"/>
      <c r="B28" s="2"/>
      <c r="C28" s="2"/>
      <c r="D28" s="4"/>
      <c r="E28" s="5"/>
      <c r="H28" s="20"/>
      <c r="I28" s="20"/>
      <c r="J28" s="20"/>
      <c r="K28" s="21"/>
      <c r="L28" s="22"/>
    </row>
    <row r="29" spans="1:12" x14ac:dyDescent="0.2">
      <c r="A29" s="2"/>
      <c r="B29" s="2"/>
      <c r="C29" s="2"/>
      <c r="D29" s="4"/>
      <c r="E29" s="5"/>
      <c r="H29" s="19"/>
      <c r="I29" s="19"/>
      <c r="J29" s="19"/>
      <c r="K29" s="19"/>
      <c r="L29" s="19"/>
    </row>
    <row r="30" spans="1:12" x14ac:dyDescent="0.2">
      <c r="A30" s="2"/>
      <c r="B30" s="2"/>
      <c r="C30" s="2"/>
      <c r="D30" s="4"/>
      <c r="E30" s="5"/>
      <c r="H30" s="19"/>
      <c r="I30" s="19"/>
      <c r="J30" s="19"/>
      <c r="K30" s="19"/>
      <c r="L30" s="19"/>
    </row>
    <row r="31" spans="1:12" x14ac:dyDescent="0.2">
      <c r="A31" s="2"/>
      <c r="B31" s="2"/>
      <c r="C31" s="2"/>
      <c r="D31" s="4"/>
      <c r="E31" s="5"/>
      <c r="H31" s="19"/>
      <c r="I31" s="19"/>
      <c r="J31" s="19"/>
      <c r="K31" s="19"/>
      <c r="L31" s="19"/>
    </row>
    <row r="32" spans="1:12" x14ac:dyDescent="0.2">
      <c r="A32" s="2"/>
      <c r="B32" s="2"/>
      <c r="C32" s="2"/>
      <c r="D32" s="4"/>
      <c r="E32" s="5"/>
    </row>
    <row r="33" spans="1:5" customFormat="1" x14ac:dyDescent="0.2">
      <c r="A33" s="2"/>
      <c r="B33" s="2"/>
      <c r="C33" s="2"/>
      <c r="D33" s="4"/>
      <c r="E33" s="5"/>
    </row>
    <row r="34" spans="1:5" customFormat="1" x14ac:dyDescent="0.2">
      <c r="A34" s="2"/>
      <c r="B34" s="2"/>
      <c r="C34" s="2"/>
      <c r="D34" s="4"/>
      <c r="E34" s="5"/>
    </row>
    <row r="35" spans="1:5" customFormat="1" x14ac:dyDescent="0.2">
      <c r="A35" s="2"/>
      <c r="B35" s="2"/>
      <c r="C35" s="2"/>
      <c r="D35" s="4"/>
      <c r="E35" s="5"/>
    </row>
    <row r="36" spans="1:5" customFormat="1" x14ac:dyDescent="0.2">
      <c r="A36" s="2"/>
      <c r="B36" s="2"/>
      <c r="C36" s="2"/>
      <c r="D36" s="4"/>
      <c r="E36" s="5"/>
    </row>
    <row r="37" spans="1:5" customFormat="1" x14ac:dyDescent="0.2">
      <c r="A37" s="2"/>
      <c r="B37" s="2"/>
      <c r="C37" s="2"/>
      <c r="D37" s="4"/>
      <c r="E37" s="5"/>
    </row>
    <row r="38" spans="1:5" customFormat="1" x14ac:dyDescent="0.2">
      <c r="A38" s="2"/>
      <c r="B38" s="2"/>
      <c r="C38" s="2"/>
      <c r="D38" s="4"/>
      <c r="E38" s="5"/>
    </row>
    <row r="39" spans="1:5" customFormat="1" x14ac:dyDescent="0.2">
      <c r="D39" s="6"/>
      <c r="E39" s="5"/>
    </row>
  </sheetData>
  <mergeCells count="2">
    <mergeCell ref="B4:C4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BCDAEF-F8B0-47B4-A761-D5945AF6C213}">
  <sheetPr>
    <pageSetUpPr fitToPage="1"/>
  </sheetPr>
  <dimension ref="A1:L21"/>
  <sheetViews>
    <sheetView workbookViewId="0">
      <selection activeCell="G19" sqref="G19"/>
    </sheetView>
  </sheetViews>
  <sheetFormatPr defaultRowHeight="12.75" x14ac:dyDescent="0.2"/>
  <cols>
    <col min="1" max="1" width="10.5703125" bestFit="1" customWidth="1"/>
    <col min="2" max="2" width="7" customWidth="1"/>
    <col min="3" max="3" width="12.85546875" bestFit="1" customWidth="1"/>
    <col min="4" max="4" width="17.7109375" customWidth="1"/>
    <col min="5" max="5" width="13.7109375" customWidth="1"/>
    <col min="6" max="6" width="17.7109375" customWidth="1"/>
    <col min="7" max="7" width="13.7109375" customWidth="1"/>
  </cols>
  <sheetData>
    <row r="1" spans="1:12" x14ac:dyDescent="0.2">
      <c r="A1" s="54"/>
      <c r="B1" s="54"/>
      <c r="C1" s="54"/>
      <c r="D1" s="54"/>
      <c r="E1" s="54"/>
      <c r="F1" s="54"/>
      <c r="G1" s="54"/>
      <c r="H1" s="12"/>
      <c r="I1" s="12"/>
      <c r="J1" s="12"/>
    </row>
    <row r="2" spans="1:12" ht="18.75" x14ac:dyDescent="0.2">
      <c r="A2" s="112" t="s">
        <v>26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3.5" thickBot="1" x14ac:dyDescent="0.25">
      <c r="A3" s="8"/>
      <c r="B3" s="8"/>
      <c r="C3" s="8"/>
      <c r="D3" s="8"/>
      <c r="E3" s="8"/>
      <c r="F3" s="3"/>
      <c r="G3" s="3"/>
      <c r="H3" s="13"/>
      <c r="I3" s="13"/>
      <c r="J3" s="13"/>
    </row>
    <row r="4" spans="1:12" ht="45.75" thickBot="1" x14ac:dyDescent="0.25">
      <c r="A4" s="69" t="s">
        <v>0</v>
      </c>
      <c r="B4" s="108" t="s">
        <v>1</v>
      </c>
      <c r="C4" s="109"/>
      <c r="D4" s="70" t="s">
        <v>27</v>
      </c>
      <c r="E4" s="71" t="s">
        <v>3</v>
      </c>
      <c r="F4" s="12"/>
      <c r="G4" s="12"/>
      <c r="H4" s="14"/>
      <c r="I4" s="14"/>
      <c r="J4" s="14"/>
    </row>
    <row r="5" spans="1:12" ht="15" x14ac:dyDescent="0.25">
      <c r="A5" s="65" t="s">
        <v>4</v>
      </c>
      <c r="B5" s="60" t="s">
        <v>5</v>
      </c>
      <c r="C5" s="66" t="s">
        <v>6</v>
      </c>
      <c r="D5" s="67">
        <v>90570884131</v>
      </c>
      <c r="E5" s="68">
        <v>0.47221322786284681</v>
      </c>
      <c r="F5" s="12"/>
      <c r="G5" s="12"/>
      <c r="H5" s="12"/>
      <c r="I5" s="12"/>
      <c r="J5" s="12"/>
    </row>
    <row r="6" spans="1:12" ht="15" x14ac:dyDescent="0.25">
      <c r="A6" s="61" t="s">
        <v>4</v>
      </c>
      <c r="B6" s="25" t="s">
        <v>7</v>
      </c>
      <c r="C6" s="62" t="s">
        <v>8</v>
      </c>
      <c r="D6" s="63">
        <v>72354476242</v>
      </c>
      <c r="E6" s="64">
        <v>0.37723757589847923</v>
      </c>
      <c r="F6" s="12"/>
      <c r="G6" s="12"/>
      <c r="H6" s="12"/>
      <c r="I6" s="12"/>
      <c r="J6" s="12"/>
    </row>
    <row r="7" spans="1:12" ht="15" x14ac:dyDescent="0.25">
      <c r="A7" s="61" t="s">
        <v>4</v>
      </c>
      <c r="B7" s="25" t="s">
        <v>9</v>
      </c>
      <c r="C7" s="62" t="s">
        <v>10</v>
      </c>
      <c r="D7" s="63">
        <v>2459149972</v>
      </c>
      <c r="E7" s="64">
        <v>1.2821373636999606E-2</v>
      </c>
      <c r="F7" s="12"/>
      <c r="G7" s="12"/>
      <c r="H7" s="12"/>
      <c r="I7" s="12"/>
      <c r="J7" s="12"/>
    </row>
    <row r="8" spans="1:12" ht="15" x14ac:dyDescent="0.25">
      <c r="A8" s="61" t="s">
        <v>4</v>
      </c>
      <c r="B8" s="25" t="s">
        <v>11</v>
      </c>
      <c r="C8" s="62" t="s">
        <v>12</v>
      </c>
      <c r="D8" s="63">
        <v>23948691115</v>
      </c>
      <c r="E8" s="64">
        <v>0.12486229811058783</v>
      </c>
      <c r="F8" s="12"/>
      <c r="G8" s="12"/>
      <c r="H8" s="12"/>
      <c r="I8" s="12"/>
      <c r="J8" s="12"/>
    </row>
    <row r="9" spans="1:12" ht="15.75" thickBot="1" x14ac:dyDescent="0.3">
      <c r="A9" s="72" t="s">
        <v>4</v>
      </c>
      <c r="B9" s="35" t="s">
        <v>13</v>
      </c>
      <c r="C9" s="73" t="s">
        <v>14</v>
      </c>
      <c r="D9" s="74">
        <v>2467618142</v>
      </c>
      <c r="E9" s="75">
        <v>1.29E-2</v>
      </c>
      <c r="F9" s="12"/>
      <c r="G9" s="12"/>
      <c r="H9" s="12"/>
      <c r="I9" s="12"/>
      <c r="J9" s="12"/>
    </row>
    <row r="10" spans="1:12" ht="15.75" thickBot="1" x14ac:dyDescent="0.3">
      <c r="A10" s="76" t="s">
        <v>4</v>
      </c>
      <c r="B10" s="40" t="s">
        <v>13</v>
      </c>
      <c r="C10" s="77" t="s">
        <v>15</v>
      </c>
      <c r="D10" s="78">
        <v>191800819602</v>
      </c>
      <c r="E10" s="79">
        <v>1</v>
      </c>
      <c r="F10" s="12"/>
      <c r="G10" s="12"/>
      <c r="H10" s="12"/>
      <c r="I10" s="12"/>
      <c r="J10" s="12"/>
    </row>
    <row r="11" spans="1:12" ht="15" x14ac:dyDescent="0.25">
      <c r="A11" s="15"/>
      <c r="B11" s="15"/>
      <c r="C11" s="51"/>
      <c r="D11" s="18"/>
      <c r="E11" s="17"/>
      <c r="F11" s="12"/>
      <c r="G11" s="12"/>
      <c r="H11" s="12"/>
      <c r="I11" s="12"/>
      <c r="J11" s="12"/>
    </row>
    <row r="12" spans="1:12" ht="15.75" thickBot="1" x14ac:dyDescent="0.3">
      <c r="A12" s="9"/>
      <c r="B12" s="9"/>
      <c r="C12" s="10"/>
      <c r="D12" s="11"/>
      <c r="E12" s="10"/>
      <c r="F12" s="12"/>
      <c r="G12" s="12"/>
      <c r="H12" s="12"/>
      <c r="I12" s="12"/>
      <c r="J12" s="12"/>
    </row>
    <row r="13" spans="1:12" ht="45.75" thickBot="1" x14ac:dyDescent="0.25">
      <c r="A13" s="84" t="s">
        <v>0</v>
      </c>
      <c r="B13" s="110" t="s">
        <v>1</v>
      </c>
      <c r="C13" s="111"/>
      <c r="D13" s="94" t="s">
        <v>27</v>
      </c>
      <c r="E13" s="71" t="s">
        <v>3</v>
      </c>
      <c r="F13" s="12"/>
      <c r="G13" s="12"/>
      <c r="H13" s="12"/>
      <c r="I13" s="12"/>
      <c r="J13" s="12"/>
    </row>
    <row r="14" spans="1:12" ht="15" x14ac:dyDescent="0.25">
      <c r="A14" s="85" t="s">
        <v>16</v>
      </c>
      <c r="B14" s="80" t="s">
        <v>5</v>
      </c>
      <c r="C14" s="89" t="s">
        <v>17</v>
      </c>
      <c r="D14" s="95">
        <v>13206709791</v>
      </c>
      <c r="E14" s="68">
        <v>3.375434543663583E-2</v>
      </c>
      <c r="F14" s="12"/>
      <c r="G14" s="12"/>
      <c r="H14" s="12"/>
      <c r="I14" s="12"/>
      <c r="J14" s="12"/>
    </row>
    <row r="15" spans="1:12" ht="15" x14ac:dyDescent="0.25">
      <c r="A15" s="86" t="s">
        <v>16</v>
      </c>
      <c r="B15" s="81" t="s">
        <v>7</v>
      </c>
      <c r="C15" s="90" t="s">
        <v>8</v>
      </c>
      <c r="D15" s="96">
        <v>87515120909</v>
      </c>
      <c r="E15" s="64">
        <v>0.22367536417771636</v>
      </c>
      <c r="F15" s="12"/>
      <c r="G15" s="12"/>
      <c r="H15" s="12"/>
      <c r="I15" s="12"/>
      <c r="J15" s="12"/>
    </row>
    <row r="16" spans="1:12" ht="15" x14ac:dyDescent="0.25">
      <c r="A16" s="86" t="s">
        <v>16</v>
      </c>
      <c r="B16" s="81" t="s">
        <v>9</v>
      </c>
      <c r="C16" s="90" t="s">
        <v>10</v>
      </c>
      <c r="D16" s="96">
        <v>1716178817</v>
      </c>
      <c r="E16" s="64">
        <v>4.3862925389283308E-3</v>
      </c>
      <c r="F16" s="12"/>
      <c r="G16" s="12"/>
      <c r="H16" s="15"/>
      <c r="I16" s="15"/>
      <c r="J16" s="15"/>
    </row>
    <row r="17" spans="1:10" ht="15" x14ac:dyDescent="0.25">
      <c r="A17" s="86" t="s">
        <v>16</v>
      </c>
      <c r="B17" s="81" t="s">
        <v>11</v>
      </c>
      <c r="C17" s="91" t="s">
        <v>12</v>
      </c>
      <c r="D17" s="96">
        <v>287488249765</v>
      </c>
      <c r="E17" s="64">
        <v>0.73477632545197868</v>
      </c>
      <c r="F17" s="12"/>
      <c r="G17" s="12"/>
      <c r="H17" s="20"/>
      <c r="I17" s="20"/>
      <c r="J17" s="20"/>
    </row>
    <row r="18" spans="1:10" ht="15.75" thickBot="1" x14ac:dyDescent="0.3">
      <c r="A18" s="87" t="s">
        <v>16</v>
      </c>
      <c r="B18" s="82" t="s">
        <v>13</v>
      </c>
      <c r="C18" s="92" t="s">
        <v>14</v>
      </c>
      <c r="D18" s="97">
        <v>1333284346</v>
      </c>
      <c r="E18" s="75">
        <v>3.407672394740751E-3</v>
      </c>
      <c r="F18" s="12"/>
      <c r="G18" s="12"/>
      <c r="H18" s="20"/>
      <c r="I18" s="20"/>
      <c r="J18" s="23"/>
    </row>
    <row r="19" spans="1:10" ht="15.75" thickBot="1" x14ac:dyDescent="0.3">
      <c r="A19" s="88" t="s">
        <v>16</v>
      </c>
      <c r="B19" s="83" t="s">
        <v>13</v>
      </c>
      <c r="C19" s="93" t="s">
        <v>15</v>
      </c>
      <c r="D19" s="98">
        <v>391259543628</v>
      </c>
      <c r="E19" s="100">
        <v>0.99999999999999989</v>
      </c>
      <c r="F19" s="12"/>
      <c r="G19" s="12"/>
      <c r="H19" s="20"/>
      <c r="I19" s="20"/>
      <c r="J19" s="23"/>
    </row>
    <row r="20" spans="1:10" ht="15" x14ac:dyDescent="0.25">
      <c r="A20" s="2"/>
      <c r="B20" s="2"/>
      <c r="C20" s="2"/>
      <c r="D20" s="4"/>
      <c r="E20" s="5"/>
      <c r="F20" s="54"/>
      <c r="G20" s="54"/>
      <c r="H20" s="20"/>
      <c r="I20" s="20"/>
      <c r="J20" s="23"/>
    </row>
    <row r="21" spans="1:10" ht="15" x14ac:dyDescent="0.25">
      <c r="A21" s="20" t="s">
        <v>18</v>
      </c>
      <c r="B21" s="2"/>
      <c r="C21" s="2"/>
      <c r="D21" s="4"/>
      <c r="E21" s="5"/>
      <c r="F21" s="54"/>
      <c r="G21" s="54"/>
      <c r="H21" s="20"/>
      <c r="I21" s="20"/>
      <c r="J21" s="20"/>
    </row>
  </sheetData>
  <mergeCells count="3">
    <mergeCell ref="B4:C4"/>
    <mergeCell ref="B13:C13"/>
    <mergeCell ref="A2:L2"/>
  </mergeCells>
  <pageMargins left="0.7" right="0.7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91B55-5919-4142-908B-A984B0C23081}">
  <dimension ref="A1:L21"/>
  <sheetViews>
    <sheetView workbookViewId="0">
      <selection sqref="A1:L22"/>
    </sheetView>
  </sheetViews>
  <sheetFormatPr defaultRowHeight="12.75" x14ac:dyDescent="0.2"/>
  <cols>
    <col min="3" max="3" width="12.85546875" bestFit="1" customWidth="1"/>
    <col min="4" max="4" width="16.7109375" customWidth="1"/>
    <col min="5" max="5" width="14.85546875" customWidth="1"/>
    <col min="6" max="6" width="14.42578125" bestFit="1" customWidth="1"/>
    <col min="7" max="7" width="11.5703125" customWidth="1"/>
  </cols>
  <sheetData>
    <row r="1" spans="1:12" x14ac:dyDescent="0.2">
      <c r="A1" s="54"/>
      <c r="B1" s="54"/>
      <c r="C1" s="54"/>
      <c r="D1" s="54"/>
      <c r="E1" s="54"/>
      <c r="F1" s="54"/>
      <c r="G1" s="54"/>
      <c r="H1" s="12"/>
      <c r="I1" s="12"/>
      <c r="J1" s="12"/>
      <c r="K1" s="54"/>
      <c r="L1" s="54"/>
    </row>
    <row r="2" spans="1:12" ht="18.75" x14ac:dyDescent="0.2">
      <c r="A2" s="112" t="s">
        <v>29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3.5" thickBot="1" x14ac:dyDescent="0.25">
      <c r="A3" s="8"/>
      <c r="B3" s="8"/>
      <c r="C3" s="8"/>
      <c r="D3" s="8"/>
      <c r="E3" s="8"/>
      <c r="F3" s="3"/>
      <c r="G3" s="3"/>
      <c r="H3" s="13"/>
      <c r="I3" s="13"/>
      <c r="J3" s="13"/>
      <c r="K3" s="54"/>
      <c r="L3" s="54"/>
    </row>
    <row r="4" spans="1:12" ht="45.75" thickBot="1" x14ac:dyDescent="0.25">
      <c r="A4" s="69" t="s">
        <v>0</v>
      </c>
      <c r="B4" s="108" t="s">
        <v>1</v>
      </c>
      <c r="C4" s="109"/>
      <c r="D4" s="70" t="s">
        <v>28</v>
      </c>
      <c r="E4" s="71" t="s">
        <v>3</v>
      </c>
      <c r="F4" s="54"/>
      <c r="G4" s="54"/>
      <c r="H4" s="14"/>
      <c r="I4" s="14"/>
      <c r="J4" s="14"/>
      <c r="K4" s="54"/>
      <c r="L4" s="54"/>
    </row>
    <row r="5" spans="1:12" ht="15" x14ac:dyDescent="0.25">
      <c r="A5" s="65" t="s">
        <v>4</v>
      </c>
      <c r="B5" s="60" t="s">
        <v>5</v>
      </c>
      <c r="C5" s="66" t="s">
        <v>6</v>
      </c>
      <c r="D5" s="67">
        <v>62013214976</v>
      </c>
      <c r="E5" s="68">
        <v>0.39978083937830572</v>
      </c>
      <c r="F5" s="54"/>
      <c r="G5" s="54"/>
      <c r="H5" s="12"/>
      <c r="I5" s="12"/>
      <c r="J5" s="12"/>
      <c r="K5" s="54"/>
      <c r="L5" s="54"/>
    </row>
    <row r="6" spans="1:12" ht="15" x14ac:dyDescent="0.25">
      <c r="A6" s="61" t="s">
        <v>4</v>
      </c>
      <c r="B6" s="25" t="s">
        <v>7</v>
      </c>
      <c r="C6" s="62" t="s">
        <v>8</v>
      </c>
      <c r="D6" s="63">
        <v>61940054629</v>
      </c>
      <c r="E6" s="64">
        <v>0.39930919627861822</v>
      </c>
      <c r="F6" s="54"/>
      <c r="G6" s="54"/>
      <c r="H6" s="12"/>
      <c r="I6" s="12"/>
      <c r="J6" s="12"/>
      <c r="K6" s="54"/>
      <c r="L6" s="54"/>
    </row>
    <row r="7" spans="1:12" ht="15" x14ac:dyDescent="0.25">
      <c r="A7" s="61" t="s">
        <v>4</v>
      </c>
      <c r="B7" s="25" t="s">
        <v>9</v>
      </c>
      <c r="C7" s="62" t="s">
        <v>10</v>
      </c>
      <c r="D7" s="63">
        <v>386350929</v>
      </c>
      <c r="E7" s="64">
        <v>2.4906900690439089E-3</v>
      </c>
      <c r="F7" s="54"/>
      <c r="G7" s="54"/>
      <c r="H7" s="12"/>
      <c r="I7" s="12"/>
      <c r="J7" s="12"/>
      <c r="K7" s="54"/>
      <c r="L7" s="54"/>
    </row>
    <row r="8" spans="1:12" ht="15" x14ac:dyDescent="0.25">
      <c r="A8" s="61" t="s">
        <v>4</v>
      </c>
      <c r="B8" s="25" t="s">
        <v>11</v>
      </c>
      <c r="C8" s="62" t="s">
        <v>12</v>
      </c>
      <c r="D8" s="63">
        <v>28164875388</v>
      </c>
      <c r="E8" s="64">
        <v>0.18157061406923861</v>
      </c>
      <c r="F8" s="54"/>
      <c r="G8" s="54"/>
      <c r="H8" s="12"/>
      <c r="I8" s="12"/>
      <c r="J8" s="12"/>
      <c r="K8" s="54"/>
      <c r="L8" s="54"/>
    </row>
    <row r="9" spans="1:12" ht="15.75" thickBot="1" x14ac:dyDescent="0.3">
      <c r="A9" s="72" t="s">
        <v>4</v>
      </c>
      <c r="B9" s="35" t="s">
        <v>13</v>
      </c>
      <c r="C9" s="73" t="s">
        <v>14</v>
      </c>
      <c r="D9" s="74">
        <v>2613530926</v>
      </c>
      <c r="E9" s="75">
        <v>1.6848660204793583E-2</v>
      </c>
      <c r="F9" s="54"/>
      <c r="G9" s="54"/>
      <c r="H9" s="12"/>
      <c r="I9" s="12"/>
      <c r="J9" s="12"/>
      <c r="K9" s="54"/>
      <c r="L9" s="54"/>
    </row>
    <row r="10" spans="1:12" ht="15.75" thickBot="1" x14ac:dyDescent="0.3">
      <c r="A10" s="76" t="s">
        <v>4</v>
      </c>
      <c r="B10" s="40" t="s">
        <v>13</v>
      </c>
      <c r="C10" s="77" t="s">
        <v>15</v>
      </c>
      <c r="D10" s="78">
        <v>155118026848</v>
      </c>
      <c r="E10" s="79">
        <v>1</v>
      </c>
      <c r="F10" s="54"/>
      <c r="G10" s="54"/>
      <c r="H10" s="12"/>
      <c r="I10" s="12"/>
      <c r="J10" s="12"/>
      <c r="K10" s="54"/>
      <c r="L10" s="54"/>
    </row>
    <row r="11" spans="1:12" ht="15" x14ac:dyDescent="0.25">
      <c r="A11" s="15"/>
      <c r="B11" s="15"/>
      <c r="C11" s="51"/>
      <c r="D11" s="18"/>
      <c r="E11" s="17"/>
      <c r="F11" s="54"/>
      <c r="G11" s="54"/>
      <c r="H11" s="12"/>
      <c r="I11" s="12"/>
      <c r="J11" s="12"/>
      <c r="K11" s="54"/>
      <c r="L11" s="54"/>
    </row>
    <row r="12" spans="1:12" ht="15.75" thickBot="1" x14ac:dyDescent="0.3">
      <c r="A12" s="9"/>
      <c r="B12" s="9"/>
      <c r="C12" s="10"/>
      <c r="D12" s="11"/>
      <c r="E12" s="10"/>
      <c r="F12" s="54"/>
      <c r="G12" s="54"/>
      <c r="H12" s="12"/>
      <c r="I12" s="12"/>
      <c r="J12" s="12"/>
      <c r="K12" s="54"/>
      <c r="L12" s="54"/>
    </row>
    <row r="13" spans="1:12" ht="45.75" thickBot="1" x14ac:dyDescent="0.25">
      <c r="A13" s="84" t="s">
        <v>0</v>
      </c>
      <c r="B13" s="108" t="s">
        <v>1</v>
      </c>
      <c r="C13" s="111"/>
      <c r="D13" s="94" t="s">
        <v>28</v>
      </c>
      <c r="E13" s="99" t="s">
        <v>3</v>
      </c>
      <c r="F13" s="54"/>
      <c r="G13" s="54"/>
      <c r="H13" s="12"/>
      <c r="I13" s="12"/>
      <c r="J13" s="12"/>
      <c r="K13" s="54"/>
      <c r="L13" s="54"/>
    </row>
    <row r="14" spans="1:12" ht="15" x14ac:dyDescent="0.25">
      <c r="A14" s="85" t="s">
        <v>16</v>
      </c>
      <c r="B14" s="80" t="s">
        <v>5</v>
      </c>
      <c r="C14" s="89" t="s">
        <v>17</v>
      </c>
      <c r="D14" s="95">
        <v>12512235007</v>
      </c>
      <c r="E14" s="102">
        <v>2.690914861668299E-2</v>
      </c>
      <c r="F14" s="54"/>
      <c r="G14" s="54"/>
      <c r="H14" s="12"/>
      <c r="I14" s="12"/>
      <c r="J14" s="12"/>
      <c r="K14" s="54"/>
      <c r="L14" s="54"/>
    </row>
    <row r="15" spans="1:12" ht="15" x14ac:dyDescent="0.25">
      <c r="A15" s="86" t="s">
        <v>16</v>
      </c>
      <c r="B15" s="81" t="s">
        <v>7</v>
      </c>
      <c r="C15" s="90" t="s">
        <v>8</v>
      </c>
      <c r="D15" s="96">
        <v>117554996493</v>
      </c>
      <c r="E15" s="101">
        <v>0.25281693234614488</v>
      </c>
      <c r="F15" s="54"/>
      <c r="G15" s="54"/>
      <c r="H15" s="12"/>
      <c r="I15" s="12"/>
      <c r="J15" s="12"/>
      <c r="K15" s="54"/>
      <c r="L15" s="54"/>
    </row>
    <row r="16" spans="1:12" ht="15" x14ac:dyDescent="0.25">
      <c r="A16" s="86" t="s">
        <v>16</v>
      </c>
      <c r="B16" s="81" t="s">
        <v>9</v>
      </c>
      <c r="C16" s="90" t="s">
        <v>10</v>
      </c>
      <c r="D16" s="96">
        <v>2167883972</v>
      </c>
      <c r="E16" s="101">
        <v>4.6623094877643254E-3</v>
      </c>
      <c r="F16" s="54"/>
      <c r="G16" s="54"/>
      <c r="H16" s="15"/>
      <c r="I16" s="15"/>
      <c r="J16" s="15"/>
      <c r="K16" s="54"/>
      <c r="L16" s="54"/>
    </row>
    <row r="17" spans="1:12" ht="15" x14ac:dyDescent="0.25">
      <c r="A17" s="86" t="s">
        <v>16</v>
      </c>
      <c r="B17" s="81" t="s">
        <v>11</v>
      </c>
      <c r="C17" s="91" t="s">
        <v>12</v>
      </c>
      <c r="D17" s="96">
        <v>331521786033</v>
      </c>
      <c r="E17" s="101">
        <v>0.71297965591593504</v>
      </c>
      <c r="F17" s="54"/>
      <c r="G17" s="54"/>
      <c r="H17" s="20"/>
      <c r="I17" s="20"/>
      <c r="J17" s="20"/>
      <c r="K17" s="54"/>
      <c r="L17" s="54"/>
    </row>
    <row r="18" spans="1:12" ht="15.75" thickBot="1" x14ac:dyDescent="0.3">
      <c r="A18" s="87" t="s">
        <v>16</v>
      </c>
      <c r="B18" s="82" t="s">
        <v>13</v>
      </c>
      <c r="C18" s="92" t="s">
        <v>14</v>
      </c>
      <c r="D18" s="103">
        <v>1223807667</v>
      </c>
      <c r="E18" s="104">
        <v>2.6319536334727905E-3</v>
      </c>
      <c r="F18" s="54"/>
      <c r="G18" s="54"/>
      <c r="H18" s="20"/>
      <c r="I18" s="20"/>
      <c r="J18" s="23"/>
      <c r="K18" s="54"/>
      <c r="L18" s="54"/>
    </row>
    <row r="19" spans="1:12" ht="15.75" thickBot="1" x14ac:dyDescent="0.3">
      <c r="A19" s="88" t="s">
        <v>16</v>
      </c>
      <c r="B19" s="83" t="s">
        <v>13</v>
      </c>
      <c r="C19" s="93" t="s">
        <v>15</v>
      </c>
      <c r="D19" s="105">
        <f>SUM(D14:D18)</f>
        <v>464980709172</v>
      </c>
      <c r="E19" s="106">
        <v>1</v>
      </c>
      <c r="F19" s="54"/>
      <c r="G19" s="54"/>
      <c r="H19" s="20"/>
      <c r="I19" s="20"/>
      <c r="J19" s="23"/>
      <c r="K19" s="54"/>
      <c r="L19" s="54"/>
    </row>
    <row r="20" spans="1:12" ht="15" x14ac:dyDescent="0.25">
      <c r="A20" s="2"/>
      <c r="B20" s="2"/>
      <c r="C20" s="2"/>
      <c r="D20" s="4"/>
      <c r="E20" s="5"/>
      <c r="F20" s="54"/>
      <c r="G20" s="54"/>
      <c r="H20" s="20"/>
      <c r="I20" s="20"/>
      <c r="J20" s="23"/>
      <c r="K20" s="54"/>
      <c r="L20" s="54"/>
    </row>
    <row r="21" spans="1:12" ht="15" x14ac:dyDescent="0.25">
      <c r="A21" s="20" t="s">
        <v>18</v>
      </c>
      <c r="B21" s="2"/>
      <c r="C21" s="2"/>
      <c r="D21" s="4"/>
      <c r="E21" s="5"/>
      <c r="F21" s="54"/>
      <c r="G21" s="54"/>
      <c r="H21" s="20"/>
      <c r="I21" s="20"/>
      <c r="J21" s="20"/>
      <c r="K21" s="54"/>
      <c r="L21" s="54"/>
    </row>
  </sheetData>
  <mergeCells count="3">
    <mergeCell ref="A2:L2"/>
    <mergeCell ref="B4:C4"/>
    <mergeCell ref="B13:C1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9785A-56F8-43EC-8CA4-16B48F84798E}">
  <dimension ref="A1:L22"/>
  <sheetViews>
    <sheetView tabSelected="1" workbookViewId="0">
      <selection activeCell="H17" sqref="H17"/>
    </sheetView>
  </sheetViews>
  <sheetFormatPr defaultRowHeight="12.75" x14ac:dyDescent="0.2"/>
  <cols>
    <col min="3" max="3" width="12.85546875" bestFit="1" customWidth="1"/>
    <col min="4" max="4" width="18.7109375" customWidth="1"/>
    <col min="5" max="5" width="13.28515625" customWidth="1"/>
  </cols>
  <sheetData>
    <row r="1" spans="1:12" x14ac:dyDescent="0.2">
      <c r="A1" s="54"/>
      <c r="B1" s="54"/>
      <c r="C1" s="54"/>
      <c r="D1" s="54"/>
      <c r="E1" s="54"/>
      <c r="F1" s="54"/>
      <c r="G1" s="54"/>
      <c r="H1" s="12"/>
      <c r="I1" s="12"/>
      <c r="J1" s="12"/>
      <c r="K1" s="54"/>
      <c r="L1" s="54"/>
    </row>
    <row r="2" spans="1:12" ht="18.75" x14ac:dyDescent="0.2">
      <c r="A2" s="112" t="s">
        <v>31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ht="13.5" thickBot="1" x14ac:dyDescent="0.25">
      <c r="A3" s="8"/>
      <c r="B3" s="8"/>
      <c r="C3" s="8"/>
      <c r="D3" s="8"/>
      <c r="E3" s="8"/>
      <c r="F3" s="3"/>
      <c r="G3" s="3"/>
      <c r="H3" s="13"/>
      <c r="I3" s="13"/>
      <c r="J3" s="13"/>
      <c r="K3" s="54"/>
      <c r="L3" s="54"/>
    </row>
    <row r="4" spans="1:12" ht="60.75" thickBot="1" x14ac:dyDescent="0.25">
      <c r="A4" s="69" t="s">
        <v>0</v>
      </c>
      <c r="B4" s="113" t="s">
        <v>1</v>
      </c>
      <c r="C4" s="129"/>
      <c r="D4" s="130" t="s">
        <v>30</v>
      </c>
      <c r="E4" s="131" t="s">
        <v>3</v>
      </c>
      <c r="F4" s="54"/>
      <c r="G4" s="54"/>
      <c r="H4" s="14"/>
      <c r="I4" s="14"/>
      <c r="J4" s="14"/>
      <c r="K4" s="54"/>
      <c r="L4" s="54"/>
    </row>
    <row r="5" spans="1:12" ht="15" x14ac:dyDescent="0.25">
      <c r="A5" s="65" t="s">
        <v>4</v>
      </c>
      <c r="B5" s="30" t="s">
        <v>5</v>
      </c>
      <c r="C5" s="122" t="s">
        <v>6</v>
      </c>
      <c r="D5" s="127">
        <v>26088498856</v>
      </c>
      <c r="E5" s="124">
        <v>0.24292817128670408</v>
      </c>
      <c r="F5" s="54"/>
      <c r="G5" s="54"/>
      <c r="H5" s="12"/>
      <c r="I5" s="12"/>
      <c r="J5" s="12"/>
      <c r="K5" s="54"/>
      <c r="L5" s="54"/>
    </row>
    <row r="6" spans="1:12" ht="15" x14ac:dyDescent="0.25">
      <c r="A6" s="61" t="s">
        <v>4</v>
      </c>
      <c r="B6" s="25" t="s">
        <v>7</v>
      </c>
      <c r="C6" s="90" t="s">
        <v>8</v>
      </c>
      <c r="D6" s="96">
        <v>53212961120</v>
      </c>
      <c r="E6" s="125">
        <v>0.49550291892931458</v>
      </c>
      <c r="F6" s="54"/>
      <c r="G6" s="54"/>
      <c r="H6" s="12"/>
      <c r="I6" s="12"/>
      <c r="J6" s="12"/>
      <c r="K6" s="54"/>
      <c r="L6" s="54"/>
    </row>
    <row r="7" spans="1:12" ht="15" x14ac:dyDescent="0.25">
      <c r="A7" s="61" t="s">
        <v>4</v>
      </c>
      <c r="B7" s="25" t="s">
        <v>9</v>
      </c>
      <c r="C7" s="90" t="s">
        <v>10</v>
      </c>
      <c r="D7" s="96">
        <v>272511831</v>
      </c>
      <c r="E7" s="125">
        <v>2.5375473354840449E-3</v>
      </c>
      <c r="F7" s="54"/>
      <c r="G7" s="54"/>
      <c r="H7" s="12"/>
      <c r="I7" s="12"/>
      <c r="J7" s="12"/>
      <c r="K7" s="54"/>
      <c r="L7" s="54"/>
    </row>
    <row r="8" spans="1:12" ht="15" x14ac:dyDescent="0.25">
      <c r="A8" s="61" t="s">
        <v>4</v>
      </c>
      <c r="B8" s="25" t="s">
        <v>11</v>
      </c>
      <c r="C8" s="90" t="s">
        <v>12</v>
      </c>
      <c r="D8" s="96">
        <v>24891414155</v>
      </c>
      <c r="E8" s="125">
        <v>0.23178128242604665</v>
      </c>
      <c r="F8" s="54"/>
      <c r="G8" s="54"/>
      <c r="H8" s="12"/>
      <c r="I8" s="12"/>
      <c r="J8" s="12"/>
      <c r="K8" s="54"/>
      <c r="L8" s="54"/>
    </row>
    <row r="9" spans="1:12" ht="15.75" thickBot="1" x14ac:dyDescent="0.3">
      <c r="A9" s="72" t="s">
        <v>4</v>
      </c>
      <c r="B9" s="121" t="s">
        <v>13</v>
      </c>
      <c r="C9" s="136" t="s">
        <v>14</v>
      </c>
      <c r="D9" s="138">
        <v>2926435735</v>
      </c>
      <c r="E9" s="137">
        <v>2.7250080022450635E-2</v>
      </c>
      <c r="F9" s="54"/>
      <c r="G9" s="54"/>
      <c r="H9" s="12"/>
      <c r="I9" s="12"/>
      <c r="J9" s="12"/>
      <c r="K9" s="54"/>
      <c r="L9" s="54"/>
    </row>
    <row r="10" spans="1:12" ht="15.75" thickBot="1" x14ac:dyDescent="0.3">
      <c r="A10" s="76" t="s">
        <v>4</v>
      </c>
      <c r="B10" s="132" t="s">
        <v>13</v>
      </c>
      <c r="C10" s="133" t="s">
        <v>15</v>
      </c>
      <c r="D10" s="134">
        <v>107391821697</v>
      </c>
      <c r="E10" s="135">
        <v>1</v>
      </c>
      <c r="F10" s="54"/>
      <c r="G10" s="54"/>
      <c r="H10" s="12"/>
      <c r="I10" s="12"/>
      <c r="J10" s="12"/>
      <c r="K10" s="54"/>
      <c r="L10" s="54"/>
    </row>
    <row r="11" spans="1:12" ht="15" x14ac:dyDescent="0.25">
      <c r="A11" s="15"/>
      <c r="B11" s="15"/>
      <c r="C11" s="51"/>
      <c r="D11" s="18"/>
      <c r="E11" s="17"/>
      <c r="F11" s="54"/>
      <c r="G11" s="54"/>
      <c r="H11" s="12"/>
      <c r="I11" s="12"/>
      <c r="J11" s="12"/>
      <c r="K11" s="54"/>
      <c r="L11" s="54"/>
    </row>
    <row r="12" spans="1:12" ht="15.75" thickBot="1" x14ac:dyDescent="0.3">
      <c r="A12" s="9"/>
      <c r="B12" s="9"/>
      <c r="C12" s="10"/>
      <c r="D12" s="11"/>
      <c r="E12" s="10"/>
      <c r="F12" s="54"/>
      <c r="G12" s="54"/>
      <c r="H12" s="12"/>
      <c r="I12" s="12"/>
      <c r="J12" s="12"/>
      <c r="K12" s="54"/>
      <c r="L12" s="54"/>
    </row>
    <row r="13" spans="1:12" ht="60.75" thickBot="1" x14ac:dyDescent="0.25">
      <c r="A13" s="84" t="s">
        <v>0</v>
      </c>
      <c r="B13" s="113" t="s">
        <v>1</v>
      </c>
      <c r="C13" s="114"/>
      <c r="D13" s="115" t="s">
        <v>30</v>
      </c>
      <c r="E13" s="116" t="s">
        <v>3</v>
      </c>
      <c r="F13" s="54"/>
      <c r="G13" s="54"/>
      <c r="H13" s="12"/>
      <c r="I13" s="12"/>
      <c r="J13" s="12"/>
      <c r="K13" s="54"/>
      <c r="L13" s="54"/>
    </row>
    <row r="14" spans="1:12" ht="15" x14ac:dyDescent="0.25">
      <c r="A14" s="65" t="s">
        <v>16</v>
      </c>
      <c r="B14" s="30" t="s">
        <v>5</v>
      </c>
      <c r="C14" s="122" t="s">
        <v>17</v>
      </c>
      <c r="D14" s="127">
        <v>12226233878</v>
      </c>
      <c r="E14" s="124">
        <v>2.5693642423412263E-2</v>
      </c>
      <c r="F14" s="54"/>
      <c r="G14" s="54"/>
      <c r="H14" s="12"/>
      <c r="I14" s="12"/>
      <c r="J14" s="12"/>
      <c r="K14" s="54"/>
      <c r="L14" s="54"/>
    </row>
    <row r="15" spans="1:12" ht="15" x14ac:dyDescent="0.25">
      <c r="A15" s="61" t="s">
        <v>16</v>
      </c>
      <c r="B15" s="25" t="s">
        <v>7</v>
      </c>
      <c r="C15" s="90" t="s">
        <v>8</v>
      </c>
      <c r="D15" s="96">
        <v>114906754571</v>
      </c>
      <c r="E15" s="125">
        <v>0.2414785365176593</v>
      </c>
      <c r="F15" s="54"/>
      <c r="G15" s="54"/>
      <c r="H15" s="12"/>
      <c r="I15" s="12"/>
      <c r="J15" s="12"/>
      <c r="K15" s="54"/>
      <c r="L15" s="54"/>
    </row>
    <row r="16" spans="1:12" ht="15" x14ac:dyDescent="0.25">
      <c r="A16" s="61" t="s">
        <v>16</v>
      </c>
      <c r="B16" s="25" t="s">
        <v>9</v>
      </c>
      <c r="C16" s="90" t="s">
        <v>10</v>
      </c>
      <c r="D16" s="96">
        <v>2282268973</v>
      </c>
      <c r="E16" s="125">
        <v>4.7962278074712237E-3</v>
      </c>
      <c r="F16" s="54"/>
      <c r="G16" s="54"/>
      <c r="H16" s="15"/>
      <c r="I16" s="15"/>
      <c r="J16" s="15"/>
      <c r="K16" s="54"/>
      <c r="L16" s="54"/>
    </row>
    <row r="17" spans="1:12" ht="15" x14ac:dyDescent="0.25">
      <c r="A17" s="61" t="s">
        <v>16</v>
      </c>
      <c r="B17" s="25" t="s">
        <v>11</v>
      </c>
      <c r="C17" s="91" t="s">
        <v>12</v>
      </c>
      <c r="D17" s="96">
        <v>344718581126</v>
      </c>
      <c r="E17" s="125">
        <v>0.7244320735672316</v>
      </c>
      <c r="F17" s="54"/>
      <c r="G17" s="54"/>
      <c r="H17" s="20"/>
      <c r="I17" s="20"/>
      <c r="J17" s="20"/>
      <c r="K17" s="54"/>
      <c r="L17" s="54"/>
    </row>
    <row r="18" spans="1:12" ht="15.75" thickBot="1" x14ac:dyDescent="0.3">
      <c r="A18" s="72" t="s">
        <v>16</v>
      </c>
      <c r="B18" s="121" t="s">
        <v>13</v>
      </c>
      <c r="C18" s="123" t="s">
        <v>14</v>
      </c>
      <c r="D18" s="128">
        <v>1712819412</v>
      </c>
      <c r="E18" s="126">
        <v>3.5999999999999999E-3</v>
      </c>
      <c r="F18" s="54"/>
      <c r="G18" s="54"/>
      <c r="H18" s="20"/>
      <c r="I18" s="20"/>
      <c r="J18" s="23"/>
      <c r="K18" s="54"/>
      <c r="L18" s="54"/>
    </row>
    <row r="19" spans="1:12" ht="15.75" thickBot="1" x14ac:dyDescent="0.3">
      <c r="A19" s="88" t="s">
        <v>16</v>
      </c>
      <c r="B19" s="117" t="s">
        <v>13</v>
      </c>
      <c r="C19" s="118" t="s">
        <v>15</v>
      </c>
      <c r="D19" s="119">
        <f>SUM(D14:D18)</f>
        <v>475846657960</v>
      </c>
      <c r="E19" s="120">
        <v>1</v>
      </c>
      <c r="F19" s="54"/>
      <c r="G19" s="54"/>
      <c r="H19" s="20"/>
      <c r="I19" s="20"/>
      <c r="J19" s="23"/>
      <c r="K19" s="54"/>
      <c r="L19" s="54"/>
    </row>
    <row r="20" spans="1:12" ht="15" x14ac:dyDescent="0.25">
      <c r="A20" s="2"/>
      <c r="B20" s="2"/>
      <c r="C20" s="2"/>
      <c r="D20" s="4"/>
      <c r="E20" s="5"/>
      <c r="F20" s="54"/>
      <c r="G20" s="54"/>
      <c r="H20" s="20"/>
      <c r="I20" s="20"/>
      <c r="J20" s="23"/>
      <c r="K20" s="54"/>
      <c r="L20" s="54"/>
    </row>
    <row r="21" spans="1:12" ht="15" x14ac:dyDescent="0.25">
      <c r="A21" s="20" t="s">
        <v>18</v>
      </c>
      <c r="B21" s="2"/>
      <c r="C21" s="2"/>
      <c r="D21" s="4"/>
      <c r="E21" s="5"/>
      <c r="F21" s="54"/>
      <c r="G21" s="54"/>
      <c r="H21" s="20"/>
      <c r="I21" s="20"/>
      <c r="J21" s="20"/>
      <c r="K21" s="54"/>
      <c r="L21" s="54"/>
    </row>
    <row r="22" spans="1:12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</row>
  </sheetData>
  <mergeCells count="3">
    <mergeCell ref="A2:L2"/>
    <mergeCell ref="B4:C4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módszertan</vt:lpstr>
      <vt:lpstr>2018Q1</vt:lpstr>
      <vt:lpstr>2018Q2</vt:lpstr>
      <vt:lpstr>2018Q3</vt:lpstr>
      <vt:lpstr>2018Q4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 </cp:lastModifiedBy>
  <cp:lastPrinted>2018-10-19T09:18:16Z</cp:lastPrinted>
  <dcterms:created xsi:type="dcterms:W3CDTF">2010-12-05T22:15:35Z</dcterms:created>
  <dcterms:modified xsi:type="dcterms:W3CDTF">2019-06-04T14:17:28Z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Owner">
    <vt:lpwstr>meszarost@mnb.hu</vt:lpwstr>
  </property>
  <property fmtid="{D5CDD505-2E9C-101B-9397-08002B2CF9AE}" pid="5" name="MSIP_Label_b0d11092-50c9-4e74-84b5-b1af078dc3d0_SetDate">
    <vt:lpwstr>2018-10-19T07:26:27.0539143Z</vt:lpwstr>
  </property>
  <property fmtid="{D5CDD505-2E9C-101B-9397-08002B2CF9AE}" pid="6" name="MSIP_Label_b0d11092-50c9-4e74-84b5-b1af078dc3d0_Name">
    <vt:lpwstr>Protected</vt:lpwstr>
  </property>
  <property fmtid="{D5CDD505-2E9C-101B-9397-08002B2CF9AE}" pid="7" name="MSIP_Label_b0d11092-50c9-4e74-84b5-b1af078dc3d0_Application">
    <vt:lpwstr>Microsoft Azure Information Protection</vt:lpwstr>
  </property>
  <property fmtid="{D5CDD505-2E9C-101B-9397-08002B2CF9AE}" pid="8" name="MSIP_Label_b0d11092-50c9-4e74-84b5-b1af078dc3d0_Extended_MSFT_Method">
    <vt:lpwstr>Automatic</vt:lpwstr>
  </property>
  <property fmtid="{D5CDD505-2E9C-101B-9397-08002B2CF9AE}" pid="9" name="Sensitivity">
    <vt:lpwstr>Protected</vt:lpwstr>
  </property>
</Properties>
</file>